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INDICADORES 2016" sheetId="1" r:id="rId1"/>
  </sheets>
  <definedNames>
    <definedName name="_xlnm._FilterDatabase" localSheetId="0" hidden="1">'INDICADORES 2016'!$A$6:$I$66</definedName>
    <definedName name="_xlnm.Print_Area" localSheetId="0">'INDICADORES 2016'!$A$2:$I$66</definedName>
    <definedName name="_xlnm.Print_Titles" localSheetId="0">'INDICADORES 2016'!$6:$6</definedName>
  </definedNames>
  <calcPr fullCalcOnLoad="1"/>
</workbook>
</file>

<file path=xl/sharedStrings.xml><?xml version="1.0" encoding="utf-8"?>
<sst xmlns="http://schemas.openxmlformats.org/spreadsheetml/2006/main" count="558" uniqueCount="441">
  <si>
    <t xml:space="preserve">Publicaciones de la revista Poder Legislativo </t>
  </si>
  <si>
    <t>Resoluciones Tramitadas</t>
  </si>
  <si>
    <t>Determinar el volumen de resoluciones tramitadas por la Secretaria General</t>
  </si>
  <si>
    <t>Medir el núemro de publicaciones de la revista Poder Legislativo.</t>
  </si>
  <si>
    <t>dividido en 2</t>
  </si>
  <si>
    <t>DIARIAS</t>
  </si>
  <si>
    <t>Eficacia</t>
  </si>
  <si>
    <t xml:space="preserve">Número de publicaciones proyectadas </t>
  </si>
  <si>
    <t>Número de revistas públicadas</t>
  </si>
  <si>
    <t>Número de solicitudes de condecoraciones.</t>
  </si>
  <si>
    <t xml:space="preserve">Número de resoluciones tramitadas </t>
  </si>
  <si>
    <t>Total de resoluciones solicitadas.</t>
  </si>
  <si>
    <t>Número de vales entregados</t>
  </si>
  <si>
    <t xml:space="preserve">CÁLCULO DEL INDICADOR </t>
  </si>
  <si>
    <t>ANALISIS</t>
  </si>
  <si>
    <t>ENTIDAD:</t>
  </si>
  <si>
    <t>REPRESENTANTE LEGAL:</t>
  </si>
  <si>
    <t>(</t>
  </si>
  <si>
    <t>CAMARA DE REPRESENTANTES</t>
  </si>
  <si>
    <t>Reservas Presupuestales</t>
  </si>
  <si>
    <t>(4/4)*100=100%</t>
  </si>
  <si>
    <t>Ambiental</t>
  </si>
  <si>
    <t>AÑO:</t>
  </si>
  <si>
    <t>INDICADORES:</t>
  </si>
  <si>
    <t>DE GESTION INSTITUCIONAL</t>
  </si>
  <si>
    <t>(18/18)*100=100%</t>
  </si>
  <si>
    <t>Ejecución de capacitaciónes programadas en el plan de capacitación</t>
  </si>
  <si>
    <t>Nro de capacitaciones Realizadas</t>
  </si>
  <si>
    <t>(2944/2944)*100=100%</t>
  </si>
  <si>
    <t>Se cumplio la meta programada en un 100%durante la vigencia del 2016,con respecto a las resoluciones,el cual todas las resoluciones solicitaas fueron tramitadas</t>
  </si>
  <si>
    <t>(385/385)*100=100%</t>
  </si>
  <si>
    <t>(233/325)*100=71,7%</t>
  </si>
  <si>
    <t>(396/425)*100=93,2%</t>
  </si>
  <si>
    <t>(6/11)*100=54,5%</t>
  </si>
  <si>
    <t xml:space="preserve">La no publicación de la revista durante este trimestre, afectó considerablemente el resultado del Indicador, con una disminución respecto del promedio obtenido en el trimestre anterior, del 66,67% aprox., y del 20,5% en el acumulado para los doce meses; donde se aprecia claramente, que solamente se alcanzó la mitad del 100% presupuestado. Por lo enunciado anteriormente, no se cumplió con las expectativas del Indicador.                                                                                                                                                                                                                                                                          Señalar igualmente, que el no contar con la totalidad del personal necesario para producir la revista, por razones de contratación, incidió en la no publicación de la misma en los meses respectivos y por ende en el comportamiento del Indicador, teniendo en cuenta los parámetros de medición diferentes, donde la meta de publicación pasó de trimestral a mensual.                                                                                                                                                                             Se espera que en el mes de Enero de 2017, se reanude la publicación de la Revista, en razón a los esfuerzos realizados para contar con el personal necesario para la producción y edición de la misma,que fué contratado en el mes de diciembre.            </t>
  </si>
  <si>
    <t>(5/5)*100=100%</t>
  </si>
  <si>
    <t>(347/347)*100=100%</t>
  </si>
  <si>
    <t>(745/745)*100=100%</t>
  </si>
  <si>
    <t>(614/614)*100=100%</t>
  </si>
  <si>
    <t>Medir el Porcentaje de Ejecución de los Planes, Programas y Proyectos</t>
  </si>
  <si>
    <t>Planes, Programas y Proyectos</t>
  </si>
  <si>
    <t>Cantidad de Planes Programas y Proyectos Programados</t>
  </si>
  <si>
    <t>Cantidad de Planes Programas y proyectos Realizados</t>
  </si>
  <si>
    <t>IED01</t>
  </si>
  <si>
    <t>IEC01</t>
  </si>
  <si>
    <t>Actualización de Procesos y Procedimientos</t>
  </si>
  <si>
    <t>Número de Actualizaciones realizadas</t>
  </si>
  <si>
    <t>Número de Actualizaciones Programadas</t>
  </si>
  <si>
    <t>Socializaciones</t>
  </si>
  <si>
    <t>Número de socializaciones realizadas</t>
  </si>
  <si>
    <t>Numero de Socializaciones Programadas</t>
  </si>
  <si>
    <t>IEC02</t>
  </si>
  <si>
    <t>IEC03</t>
  </si>
  <si>
    <t>Medir el Número de revisiones realizadas manuales y códigos</t>
  </si>
  <si>
    <t>Manuales y Códigos</t>
  </si>
  <si>
    <t>Número de Manuales y Códigos Revisados</t>
  </si>
  <si>
    <t>Número de Manuales y Códigos Vigentes</t>
  </si>
  <si>
    <t>IEC04</t>
  </si>
  <si>
    <t>Caracterizaciones revisadas</t>
  </si>
  <si>
    <t>Número de Caracterizaciones revisadas</t>
  </si>
  <si>
    <t xml:space="preserve">Total de caraterizaciones </t>
  </si>
  <si>
    <t>IEP01</t>
  </si>
  <si>
    <t>Medir el Número de productos televisivos realizados por la Corporación</t>
  </si>
  <si>
    <t>Productos Televisivos</t>
  </si>
  <si>
    <t>Número de Emisiones realizadas</t>
  </si>
  <si>
    <t>Número de Emisiones programadas</t>
  </si>
  <si>
    <t>Medir la cantidad de publicaciones realizadas por la corporación</t>
  </si>
  <si>
    <t>IEP02</t>
  </si>
  <si>
    <t>Publicaciones de la Corporación</t>
  </si>
  <si>
    <t>Número de publicaciones realizadas</t>
  </si>
  <si>
    <t>Número de publicaciones programadas</t>
  </si>
  <si>
    <t>IEP03</t>
  </si>
  <si>
    <t>IML01</t>
  </si>
  <si>
    <t>Medir el Número de proyectos que se convierte en Ley</t>
  </si>
  <si>
    <t>Proyectos convertidos en Ley</t>
  </si>
  <si>
    <t>Número de Leyes realizadas</t>
  </si>
  <si>
    <t>Total de Proyectos de Ley</t>
  </si>
  <si>
    <t>IML02</t>
  </si>
  <si>
    <t>Medir la cantidad de Actas Plenarias realizadas</t>
  </si>
  <si>
    <t>Elaboración de Actas</t>
  </si>
  <si>
    <t>Número de actas realizadas</t>
  </si>
  <si>
    <t>Total de Sesiones plenarias</t>
  </si>
  <si>
    <t>IML03</t>
  </si>
  <si>
    <t>IML04</t>
  </si>
  <si>
    <t>Medir el Número de certificaciones realizadas</t>
  </si>
  <si>
    <t>entrega de certificaciones</t>
  </si>
  <si>
    <t>Número de certificaciones realizadas</t>
  </si>
  <si>
    <t xml:space="preserve">Número de certificaciones </t>
  </si>
  <si>
    <t>IMP01</t>
  </si>
  <si>
    <t>Medir la cantidad de Sesiones realizadas</t>
  </si>
  <si>
    <t>Sesiones de citación Realizadas</t>
  </si>
  <si>
    <t>Sesiones de citación realizadas</t>
  </si>
  <si>
    <t>Total de plenarias</t>
  </si>
  <si>
    <t>IMP02</t>
  </si>
  <si>
    <t>Medir la cantidad de Mociones de Censura Realizadas</t>
  </si>
  <si>
    <t>Moción de Censura</t>
  </si>
  <si>
    <t>Funcionarios citados</t>
  </si>
  <si>
    <t>IMP03</t>
  </si>
  <si>
    <t>Medir la cantidad de Observaciones realizadas</t>
  </si>
  <si>
    <t>Moción de observación</t>
  </si>
  <si>
    <t>Moción de Observación</t>
  </si>
  <si>
    <t>IME01</t>
  </si>
  <si>
    <t>Medir la cantidad de sesiones para elección realizadas</t>
  </si>
  <si>
    <t>Citación para elección</t>
  </si>
  <si>
    <t>Sesiones de citación para elección realizadas</t>
  </si>
  <si>
    <t>total convocatoria para elección</t>
  </si>
  <si>
    <t>IMJ01</t>
  </si>
  <si>
    <t>Medir la cantidad de procesos en investigación</t>
  </si>
  <si>
    <t>Procesos en Investigación</t>
  </si>
  <si>
    <t>Número de Procesos en investigación</t>
  </si>
  <si>
    <t>Total de denuncias</t>
  </si>
  <si>
    <t>IMPP01</t>
  </si>
  <si>
    <t>IMPP02</t>
  </si>
  <si>
    <t>Medir la Cantidad de Mociones de Reconocimiento realizadas</t>
  </si>
  <si>
    <t>Mociones de reconocimiento</t>
  </si>
  <si>
    <t>Numero de Mociones realizadas</t>
  </si>
  <si>
    <t>Número total de mociones</t>
  </si>
  <si>
    <t>IMPP03</t>
  </si>
  <si>
    <t>Medir la cantidad de eventos realizados</t>
  </si>
  <si>
    <t>Eventos Realizados</t>
  </si>
  <si>
    <t>Numero de Eventos realizados</t>
  </si>
  <si>
    <t>Número total de eventos</t>
  </si>
  <si>
    <t>IMPP05</t>
  </si>
  <si>
    <t>Pasaportes y Visas</t>
  </si>
  <si>
    <t>Medir la cantidad de pasaportes y Visas tramitadas</t>
  </si>
  <si>
    <t>Número de pasaportes y visas tramitados</t>
  </si>
  <si>
    <t>Número total de pasaportes</t>
  </si>
  <si>
    <t>IMPP06</t>
  </si>
  <si>
    <t>Medir la cantidad de Visitas Protocolarias atendidas</t>
  </si>
  <si>
    <t>Visitas Protocolarias</t>
  </si>
  <si>
    <t>Número de visitas protocolarias atendidas</t>
  </si>
  <si>
    <t>Número total de visitas protocolarias</t>
  </si>
  <si>
    <t>IAP01</t>
  </si>
  <si>
    <t>Medir el porcentaje de ejecución del plan de Institucional de capacitación</t>
  </si>
  <si>
    <t>Nro de capacitaciones programadas en el Plan</t>
  </si>
  <si>
    <t>IAP02</t>
  </si>
  <si>
    <t>Medir el porcentaje de cumplimiento del Plan de Bienestar e Incentivos</t>
  </si>
  <si>
    <t>Cumplimiento del plan de bienestar e incentivos</t>
  </si>
  <si>
    <t>Nro de actividaes de bienestar e incentivos realizadas</t>
  </si>
  <si>
    <t>Nro de actividaes de bienestar e incentivos  Programadas</t>
  </si>
  <si>
    <t>IAP03</t>
  </si>
  <si>
    <t>Medir la cantidad de consultas médicas realizadas</t>
  </si>
  <si>
    <t>Consultas Medicas</t>
  </si>
  <si>
    <t>Consultas Medicas realizadas</t>
  </si>
  <si>
    <t>Consultas Médicas solicitadas</t>
  </si>
  <si>
    <t>IAP04</t>
  </si>
  <si>
    <t>Medir la canitdad de certificaciones de tiempos y bonos tramitadas</t>
  </si>
  <si>
    <t>certificados de tiempos y bonos</t>
  </si>
  <si>
    <t>Número de certificaciones de tiempos y bonos tramitadas</t>
  </si>
  <si>
    <t>total de certificaciones solicitadas</t>
  </si>
  <si>
    <t>IAP06</t>
  </si>
  <si>
    <t>Medir le número de novedades realizadas</t>
  </si>
  <si>
    <t>Novedades realizadas</t>
  </si>
  <si>
    <t>Número de novedades realizadas</t>
  </si>
  <si>
    <t>Total de Novedades</t>
  </si>
  <si>
    <t>IAJ01</t>
  </si>
  <si>
    <t>Medir el Número de conceptos realizados</t>
  </si>
  <si>
    <t>conceptos emitidos - solicitados</t>
  </si>
  <si>
    <t>Número de Conceptos realizados</t>
  </si>
  <si>
    <t>Número de conceptos solicitados</t>
  </si>
  <si>
    <t>IAJ02</t>
  </si>
  <si>
    <t>Medir el presupuesto de las reclamaciones pretendidas</t>
  </si>
  <si>
    <t>Presupuesto reclamaciones</t>
  </si>
  <si>
    <t>Presupuesto de reclamaciones pretendidas</t>
  </si>
  <si>
    <t>Presupuesto asignado</t>
  </si>
  <si>
    <t>IAJ03</t>
  </si>
  <si>
    <t>Medir el número de procesos disciplinarios iniciados</t>
  </si>
  <si>
    <t>Procesos disciplinarios iniciados</t>
  </si>
  <si>
    <t>Número de procesos disciplinarios iniciados</t>
  </si>
  <si>
    <t>Total denuncias presentadas</t>
  </si>
  <si>
    <t>IAJ04</t>
  </si>
  <si>
    <t>Determinar la Cartera recuperada</t>
  </si>
  <si>
    <t>Cartera recuperada</t>
  </si>
  <si>
    <t>total cartera por recuperar</t>
  </si>
  <si>
    <t>IAF01</t>
  </si>
  <si>
    <t>Medir el porcentaje de las reservas presupuestales</t>
  </si>
  <si>
    <t>Reservas Presupuestales canceladas</t>
  </si>
  <si>
    <t>Reservas presupuestales constituidas</t>
  </si>
  <si>
    <t>IAF02</t>
  </si>
  <si>
    <t>Medir el porcentaje de cuentas por pagar</t>
  </si>
  <si>
    <t>cuentas por pagar canceladas</t>
  </si>
  <si>
    <t>cuentas por pagar constituidas</t>
  </si>
  <si>
    <t>IAF03</t>
  </si>
  <si>
    <t>Medir el porcentaje de presupuesto mensual para gasto de inversión ejecutado</t>
  </si>
  <si>
    <t>Gastos de Inversión ejecutados</t>
  </si>
  <si>
    <t>Total de gastos de inversión ejecutado</t>
  </si>
  <si>
    <t>Total gastos de Inversión presupuestado</t>
  </si>
  <si>
    <t>IAF04</t>
  </si>
  <si>
    <t>gastos de Personal ejecutados</t>
  </si>
  <si>
    <t>total de gastos de personal ejecutados</t>
  </si>
  <si>
    <t>total de gastos de personal presupuestado</t>
  </si>
  <si>
    <t>Determinar el porcentaje de gasto de personal</t>
  </si>
  <si>
    <t>IAF05</t>
  </si>
  <si>
    <t>Medir el porcentaje de gasto de funcionamiento</t>
  </si>
  <si>
    <t>Gasto de funcionamiento ejecutado</t>
  </si>
  <si>
    <t>Total Gasto de Funcionamiento ejecutado</t>
  </si>
  <si>
    <t>Total gasto de funcionamiento presupuestado</t>
  </si>
  <si>
    <t>IAF06</t>
  </si>
  <si>
    <t>Medir el porcentaje de presupuesto ejecutado</t>
  </si>
  <si>
    <t>Presupuesto ejecutado</t>
  </si>
  <si>
    <t>presupuesto ejecutado mensual</t>
  </si>
  <si>
    <t>Total presupuesto asignado</t>
  </si>
  <si>
    <t>IAS01</t>
  </si>
  <si>
    <t>Medir la cantoidad de inventarios realizados</t>
  </si>
  <si>
    <t>Inventarios realizados</t>
  </si>
  <si>
    <t>Número de Inventarios Realizados</t>
  </si>
  <si>
    <t>Total de Inventarios</t>
  </si>
  <si>
    <t>IAS02</t>
  </si>
  <si>
    <t>Medir la cantidad de mantenimientos preventivos realizados</t>
  </si>
  <si>
    <t>mantenimientos preventivos</t>
  </si>
  <si>
    <t>Número de mantenimientos preventivos realizados</t>
  </si>
  <si>
    <t>Total de mantenimientos</t>
  </si>
  <si>
    <t>IAS03</t>
  </si>
  <si>
    <t>Medir la cantidad de vales entregados</t>
  </si>
  <si>
    <t>Vales entregados</t>
  </si>
  <si>
    <t>Total de vales</t>
  </si>
  <si>
    <t>IAC01</t>
  </si>
  <si>
    <t>Medir el porcentaje de cumplimiento del plan anual de adquisiciones</t>
  </si>
  <si>
    <t>Plan anual de Adquisiciones</t>
  </si>
  <si>
    <t>Número de requerimientos del Plan realizados</t>
  </si>
  <si>
    <t>Total de requerimientos del Plan</t>
  </si>
  <si>
    <t>IAC02</t>
  </si>
  <si>
    <t>IAC03</t>
  </si>
  <si>
    <t>Medir el porcentaje de contratos liquidados</t>
  </si>
  <si>
    <t>Porcentaje de contratos</t>
  </si>
  <si>
    <t>Porcentaje de contratos liquidados</t>
  </si>
  <si>
    <t>Contratos ejecutados</t>
  </si>
  <si>
    <t>IAT03</t>
  </si>
  <si>
    <t>Medir el porcentaje al aire de la web</t>
  </si>
  <si>
    <t>Porcentaje al aire de la web Institucional</t>
  </si>
  <si>
    <t>Tiempo servidor web al aire</t>
  </si>
  <si>
    <t>Porcentaje al aire web institucional</t>
  </si>
  <si>
    <t>IAT04</t>
  </si>
  <si>
    <t>Medir el porcentaje de solicitudes Tic´s atendidas</t>
  </si>
  <si>
    <t>Porcentaje solicitudes TIC´s</t>
  </si>
  <si>
    <t>Numero de solicitudes TIC´s atendidas</t>
  </si>
  <si>
    <t>Total solicitudes</t>
  </si>
  <si>
    <t>IEI01</t>
  </si>
  <si>
    <t>Medir la cantidad de seguimientos realizados</t>
  </si>
  <si>
    <t>Seguimientos realizados</t>
  </si>
  <si>
    <t>Número de seguimientos realizados</t>
  </si>
  <si>
    <t>Total de seguimientos programados</t>
  </si>
  <si>
    <t>IEI02</t>
  </si>
  <si>
    <t>Medir el número de auditorias realizadas</t>
  </si>
  <si>
    <t>Auditorias ejecutadas</t>
  </si>
  <si>
    <t>Número de Auditorias realizadas</t>
  </si>
  <si>
    <t>Total auditorias programadas</t>
  </si>
  <si>
    <t>IEI03</t>
  </si>
  <si>
    <t>Medir el Número de recomendaciones formuladas</t>
  </si>
  <si>
    <t>Cantidad de recomendaciones formuladas</t>
  </si>
  <si>
    <t>Cantidad de recomendaciones implementadas</t>
  </si>
  <si>
    <t>IER01</t>
  </si>
  <si>
    <t>Medir el número de audiencias realizadas</t>
  </si>
  <si>
    <t>Audiencias públicas realizadas</t>
  </si>
  <si>
    <t>Cantidad de audiencias realizadas</t>
  </si>
  <si>
    <t>Total de audiencias</t>
  </si>
  <si>
    <t>IER02</t>
  </si>
  <si>
    <t>Medir la cantidad de grupos de interés asistentes</t>
  </si>
  <si>
    <t>Grupos de interés</t>
  </si>
  <si>
    <t>Cantidad de grupos de interés asistentes</t>
  </si>
  <si>
    <t>Cantidad de grupos de interés invitados</t>
  </si>
  <si>
    <t>IAA01</t>
  </si>
  <si>
    <t>Medir el consumo de energía</t>
  </si>
  <si>
    <t>Consumo de energía</t>
  </si>
  <si>
    <t>Kw consumidos durante el periodo año 2016</t>
  </si>
  <si>
    <t>Kw consumidos durante el periodo año 2015</t>
  </si>
  <si>
    <t>IAA02</t>
  </si>
  <si>
    <t>Medir el nivel de pago generado por el consumo de energía</t>
  </si>
  <si>
    <t>Valor pagado por Kw consumido periodo actual</t>
  </si>
  <si>
    <t>Valor pagado por Kw consumido periodo anterior</t>
  </si>
  <si>
    <t>IAA03</t>
  </si>
  <si>
    <t>Medir consumo de agua</t>
  </si>
  <si>
    <t>Consumo de agua</t>
  </si>
  <si>
    <t>Metros cúbicos consumidos periodo actual</t>
  </si>
  <si>
    <t>Metros cúbicos consumidos periodoanterior</t>
  </si>
  <si>
    <t>IAA04</t>
  </si>
  <si>
    <t>Medir el nivel de pago generado por el consumo de agua</t>
  </si>
  <si>
    <t>Nivel de pago de agua</t>
  </si>
  <si>
    <t>Pago por metros cúbicos periodo actual</t>
  </si>
  <si>
    <t>Pago por metros cúbicos periodo anterior</t>
  </si>
  <si>
    <t>IAA05</t>
  </si>
  <si>
    <t>Medir el número de acciones de fumigación realizadas</t>
  </si>
  <si>
    <t>Acciones de fumigación</t>
  </si>
  <si>
    <t>Fumigaciones realizadas</t>
  </si>
  <si>
    <t>Fumigaciones programadas</t>
  </si>
  <si>
    <t>IAA06</t>
  </si>
  <si>
    <t>Medir el número de capacitaciones, talleres y socializaciónes realizadas</t>
  </si>
  <si>
    <t xml:space="preserve">capacitaciones, talleres y socializaciónes </t>
  </si>
  <si>
    <t>Número de Capacitaciones ejecutadas</t>
  </si>
  <si>
    <t>Número de capacitaciones programadas</t>
  </si>
  <si>
    <t>IAA07</t>
  </si>
  <si>
    <t>Medir la cantidad de residuos generados</t>
  </si>
  <si>
    <t>Residuos</t>
  </si>
  <si>
    <t>Residuos generados periodo actual en metros cúbicos</t>
  </si>
  <si>
    <t>Residuos generados periodo anterior en metros cúbicos</t>
  </si>
  <si>
    <t>IAA08</t>
  </si>
  <si>
    <t>Medir el número de publicaciones realizadas</t>
  </si>
  <si>
    <t>Documentos informativos</t>
  </si>
  <si>
    <t>IAA09</t>
  </si>
  <si>
    <t>Medir la cantidad de residuos generados entregados para aprovechamiento</t>
  </si>
  <si>
    <t>Residuos generados entregados</t>
  </si>
  <si>
    <t>Residuos generados y entregados periodo actual</t>
  </si>
  <si>
    <t>Residuos generados y entregados periodo anterior</t>
  </si>
  <si>
    <t>IAA10</t>
  </si>
  <si>
    <t>Medir la variación en el pago por recolección de residuos generados</t>
  </si>
  <si>
    <t>Variación recolección residuos</t>
  </si>
  <si>
    <t>Pago realizado por recolección periodo actual</t>
  </si>
  <si>
    <t>Pago realizado por recolección oeriodo anterior</t>
  </si>
  <si>
    <t>Medir el Número de Actualizaciones realizadas a procesos y procedimientos</t>
  </si>
  <si>
    <t>OPS</t>
  </si>
  <si>
    <t>Medir el Número de Socializaciones realizadas de los Procedimientos</t>
  </si>
  <si>
    <t>Medir el número de revisiones realizadas a las caracterizaciones de los procesos</t>
  </si>
  <si>
    <t>PRENSA</t>
  </si>
  <si>
    <t>SEC GRAL</t>
  </si>
  <si>
    <t>RELATORIA</t>
  </si>
  <si>
    <t>COMISIONES</t>
  </si>
  <si>
    <t>COMISIÓN DE ACUSACIÓN</t>
  </si>
  <si>
    <t>PROTOCOLO</t>
  </si>
  <si>
    <t>TALENTO HUMANO</t>
  </si>
  <si>
    <t>DIVISIÓN JURIDICA</t>
  </si>
  <si>
    <t>GESTIÓN DE LAS TIC</t>
  </si>
  <si>
    <t xml:space="preserve">EVALUACIÓN Y SEGUIMIENTOS                                                                                                                                                                     </t>
  </si>
  <si>
    <t>RENDICIÓN DE CUENTAS</t>
  </si>
  <si>
    <t>AMBIENTAL</t>
  </si>
  <si>
    <t>La totalidad de las certificaciones solicitadas fueron tramitadas en el tiempo establecido</t>
  </si>
  <si>
    <t xml:space="preserve">(8/8)*100=100% </t>
  </si>
  <si>
    <t>El cumplimiento de este indicador a la fecha del reporte cumple con la meta establecida de 8 publicaciones</t>
  </si>
  <si>
    <t xml:space="preserve">(1/1)*100=100% </t>
  </si>
  <si>
    <t>los dias 6 y 7 de octubre se realizó una capacitación que tenia como objetivo, socializar con los funcionarios las tres R Residuos, Reutilizó y Recicló, utilización eficiente del agua, energía y de los residuos sólidos</t>
  </si>
  <si>
    <t xml:space="preserve">(3/4)*100=75% </t>
  </si>
  <si>
    <t xml:space="preserve">(78,715,630/120,149,425)*100=65,51% </t>
  </si>
  <si>
    <t xml:space="preserve">(17040/28395)*100=60% </t>
  </si>
  <si>
    <t xml:space="preserve">(2027825/2233621)*100=90% </t>
  </si>
  <si>
    <t xml:space="preserve">(969218229/945837687)*100=102,47% </t>
  </si>
  <si>
    <t xml:space="preserve">(22/32)*100=68,8% </t>
  </si>
  <si>
    <t xml:space="preserve">(194/264)*100=73,5% </t>
  </si>
  <si>
    <t>Medir la cantidad de condecoraciones otorgadas</t>
  </si>
  <si>
    <t>Condecoraciones</t>
  </si>
  <si>
    <t>Número de condecoraciones otorgadas</t>
  </si>
  <si>
    <t>(148/148)*100=100%</t>
  </si>
  <si>
    <t>MARIA CAROLINA CARRILLO SALTAREN</t>
  </si>
  <si>
    <t>(2/2)*100=100%</t>
  </si>
  <si>
    <t>(3/3)*100=100%</t>
  </si>
  <si>
    <t>(1/1)*100=100%</t>
  </si>
  <si>
    <t>Los planes corresponden a Plan Estrategico, Plan de Acción, Plan de Mejoramiento y Plan Anticorrupción y AC. Adicionalmente se programó y ejecutó el Proyecto de Ampliación y Actualización de TIC´s. Debe dejarse claro que las actividades incluidas en cada uno de ellos tienen ejecución a lo largo de la vigencia.</t>
  </si>
  <si>
    <t>Se realizó la actualización de las caracterizaciones de acuerdo con las necesidades presentadas, no se realizó una actualización de todo el sistema, ni de todos los documentos.</t>
  </si>
  <si>
    <t xml:space="preserve">La actualización de manuales y códigos se realizó con base en las necesidades presentadas, corresponden a la actualización del Manual de Indicadores y el Manual del SG- SST. </t>
  </si>
  <si>
    <t>Las socializaciones se realizaron con base en las actualizaciones adelantadas, corresponde a la socialización del Plan Anticorrupción, Maunal de Indicadores y los formatos de la entidad.</t>
  </si>
  <si>
    <t>Se realizó la actualización de procesos y/o procedimientos de acuerdo con las necesidades presentadas, no se realizó una actualización de todo el sistema, ni de todos los documentos.</t>
  </si>
  <si>
    <t>El indicador se alejo de la meta establecida pricipalmente por la variación en la contratación de personal para la producción de programas televisivos, aunado con el aumento en las metas con realciaón al año anterior.</t>
  </si>
  <si>
    <t>El indicador no cumple con la meta del 100% derivado q que va en función de las sesiones del periodo legislativo, las cuales pueden variar con relación a la meta establecida</t>
  </si>
  <si>
    <t>DEPENDENCIA</t>
  </si>
  <si>
    <t>COD IND</t>
  </si>
  <si>
    <t>TIPO INDICADOR</t>
  </si>
  <si>
    <t>REALIZADO 
(Variable 1)</t>
  </si>
  <si>
    <t>META 
(Variable 2)</t>
  </si>
  <si>
    <t>DESCRIPCIÓN DEL INDICADOR</t>
  </si>
  <si>
    <t>NOMBRE DEL INDICADOR</t>
  </si>
  <si>
    <t>El indicador muestra el total de las sesiones adelantadas y la cantidda de actas que se elaboraron. Alcanzando un cumplimiento total</t>
  </si>
  <si>
    <t>(79/79)*100=100%</t>
  </si>
  <si>
    <t>Se expresa la cantidad de mociones que por solicitud expresa de los Honorables Representantes se adelantaron en la vigencia</t>
  </si>
  <si>
    <t>(35/35)*100=100%</t>
  </si>
  <si>
    <t>El indicador expresa la cantidad de eventos solicitados, los caules se acompañaron en su preparación, desarrollo y finalización.</t>
  </si>
  <si>
    <t>(55/55)*100=100%</t>
  </si>
  <si>
    <t>Se cumplio con la totatlidad de las solicitudes realizdas por los Honorables Representantes</t>
  </si>
  <si>
    <t>(23/23)*100=100%</t>
  </si>
  <si>
    <t>El indicar muestra la atención de las visitas protocolarias solicitadas por la Cámara de Representantes.</t>
  </si>
  <si>
    <t>(9/12)*100=75%</t>
  </si>
  <si>
    <t>La diferencia radica en que la meta se propuso con un aumento con relación al año anterior.</t>
  </si>
  <si>
    <t>(5/6)*100=83.33%</t>
  </si>
  <si>
    <t>DIVISIÓN DE SERVICIOS</t>
  </si>
  <si>
    <t>DIVISIÓN FINANCIERA</t>
  </si>
  <si>
    <t>(366/366)*100=100%</t>
  </si>
  <si>
    <t>Significa que se mantuvo al aire el sistema los 366 días del año, identificado por la apertura de como minimo una sesión cada día.</t>
  </si>
  <si>
    <t>(1315/1411)*100=93,2%</t>
  </si>
  <si>
    <t>De las 1411 hechas por los usuarios se atendieron 1315, la diferencia en las que no se atendieron se debio a que en enero no se conto con personal para atenderlas.</t>
  </si>
  <si>
    <t>(287134501963/288105247360)*100= 99,66%</t>
  </si>
  <si>
    <t>No se alcanzo la ejecución del 100% por las liberaciones de recursos a lo largo del año y que corresponden a sobrantes de ejecución.</t>
  </si>
  <si>
    <t>(254605563688/285603701436)*100=89%</t>
  </si>
  <si>
    <t>(226548643192/227266646837)*100=99,7%</t>
  </si>
  <si>
    <t>(32532938275/32572000000)*100=99,86%</t>
  </si>
  <si>
    <t>(14/14)*100=100%</t>
  </si>
  <si>
    <t>Se cumplio con los seguimientos programados a los elementos del SIG identificados como prioritarios.</t>
  </si>
  <si>
    <t>Se adelantaron las auditorias de acuerdo con el Plan de Auditorias</t>
  </si>
  <si>
    <t>Informes de Ley</t>
  </si>
  <si>
    <t>Se adelantaron recomendaciones a 5 de los informes de Ley</t>
  </si>
  <si>
    <t>Se entregaron la totalidad de vales para suministro de combustible</t>
  </si>
  <si>
    <t>(25/78)*100=32.05%</t>
  </si>
  <si>
    <t>Se realizó la verificación y firma de los inventarios de las Oficinas de Información y Prensa, Canal Congreso, pese a la falta de personal, cumpliendo la meta de mantener actualizados los inventarios consolidados de la Cámara de Representantes, ya que se han hecho devoluciones y solicitudes de muebles y traslados de personal de planta.</t>
  </si>
  <si>
    <t>(64/64)*100=100%</t>
  </si>
  <si>
    <t>(7/7)*100=100%</t>
  </si>
  <si>
    <t>La totalidad de sesiones citadas se llevaron a cabo, lo que determinó el cumplimiento 100% de la medición del indicador.</t>
  </si>
  <si>
    <t>(304/304)*100=223%</t>
  </si>
  <si>
    <t>La meta del indicador se cumplió debido a la cantidad de proyectos de Ley aprobados durante las sesiones de plenaria realizadas durante la vigencia 2016.</t>
  </si>
  <si>
    <t>El valor del indicador se mantuvo en 0% durante el 2016 debido a que no se realizaron mociones de censura durante la vigencia.</t>
  </si>
  <si>
    <t>El cumplimiento del indicador obedece a la cantidad de mociones realizadas durante la vigencia, teniendo en cuenta los funcionarios citados para realizar sesiones.</t>
  </si>
  <si>
    <t>El cumplimiento del 100% del indicador obedece a la realización efectiva de las sesiones citadas para llevar a cabo elecciones y renuncias en donde se citó al congreso pleno.</t>
  </si>
  <si>
    <t>(175/226)*100=77,4%</t>
  </si>
  <si>
    <t>El porcentaje de cumplimiento obedece a las investigaciones nuevas que fueron asignadas por reparto, por cuanto las restantes sin asignar ya se encuentran dentro de expedientes en curso de investigación.</t>
  </si>
  <si>
    <t>Este indicador nos muestra que de las resoluciones  de conderacion según la resolucion 1349 de 1999, 2779/2009 fueron tramitadas en un 100%</t>
  </si>
  <si>
    <t xml:space="preserve">(33/45)*100=75% </t>
  </si>
  <si>
    <t>El porcentaje de cumplimiento del 75% obedece a los factores externos que afectaron la realización de la totalidad de las capacitaciones programadas para la vigencia.</t>
  </si>
  <si>
    <t>(631/631)*100=100%</t>
  </si>
  <si>
    <t>El indicador se cumple en su totalidad debido a la ejecución satisfactoria de los programas del Plan de Bienestar e Incentivos.</t>
  </si>
  <si>
    <t>El cumplimiento del 100% del indicador se ve reflejado por la atención efectiva de los pacientes que solicitaron atención médica en el consultorio.</t>
  </si>
  <si>
    <t>(2883/3300)*100=87%</t>
  </si>
  <si>
    <t>El porcentaje de cumplimiento del indicador se ve afectado por cuanto los documentos necesarios para emitir las certificaciones no son de fácil acceso para su consulta.</t>
  </si>
  <si>
    <t>(2054/2232)*100=92%</t>
  </si>
  <si>
    <t>El porcentaje de cumplimiento del indicador se ve afectado por cuanto los documentos requeridos para dar respuesta no son de fácil acceso para su consulta.</t>
  </si>
  <si>
    <t>La efectividad del indicador permite identificar la cantidad de conceptos emitidos desde la oficina jurídica, con respecto a las solicitudes recibidas.</t>
  </si>
  <si>
    <t>(1051/1099)*100=96%</t>
  </si>
  <si>
    <t xml:space="preserve">(22/26)*100=85% </t>
  </si>
  <si>
    <t>El porcentaje de cumplimiento del indicador obedece a los procesos admitidos, frente a las solicitudes recibidas por parte de la Oficina.</t>
  </si>
  <si>
    <t>El porcentaje de cumplimiento corresponde a la gestión de 22 procesos, que ya han superado la etapa de estudio.</t>
  </si>
  <si>
    <t>La afectación del cumplimiento del indicador radica en unos casos que están pendiente de trámite de constitución de título ejecutivo y dos casos que se encuentran en etapa persuasivay tres que fueron recaudadas obligaciones</t>
  </si>
  <si>
    <t>(8072301599/8072301599)*100=100%</t>
  </si>
  <si>
    <t>La ejecución del 100% del indicador corresponde al pago total de las cuentas por pagar constituidas en la Entidad</t>
  </si>
  <si>
    <t>(408212713/428923079)*100=95,17%</t>
  </si>
  <si>
    <t>El porcentaje de cumplimiento corresponde a la ejecución de la reserva presupuestal constituida para la vigencia. Frente al valor pendiente por ejecutar, en el mes de diciembre se realizó un acta de cancelación de reservas por este concepto.</t>
  </si>
  <si>
    <t>El cumplimiento del 100% del indicador obedece a los mantenimientos realizados frente a las solicitudes recibidas en la División de Servicios.</t>
  </si>
  <si>
    <t>Medir el nivel de ejecución contractual</t>
  </si>
  <si>
    <t>Ejecución contractual</t>
  </si>
  <si>
    <t>Número de solicitudes de contratación</t>
  </si>
  <si>
    <t>Contratos registrados</t>
  </si>
  <si>
    <t>(953/981)*100=97%</t>
  </si>
  <si>
    <t>El porcentaje de cumplimiento corresponde a la totalidad de contratos registrados durante la vigencia, frente a la totalidad de solicitudes que se atendieron conforme al presupuesto asignado para ejecución durante la vigencia.</t>
  </si>
  <si>
    <t>La dirferencia radica en las modificaciones realizadas a los contratos que se esperaba liquidar en la vigencia. El contrato faltante por encontrarse en ejecución, en el momento de medición quedó pendiente por llevar a cabo su liquidación.</t>
  </si>
  <si>
    <t>Al efectuarse la finalización de la anterior legislatura no se efectúo la rendición de cuentas, sin embargo, la Mesa Directiva en conjunto con la Directora Administrativa decidieron llevar a cabo una rendición de cuentas parcial, en espera de la rendición programada para la vigencia 2017.</t>
  </si>
  <si>
    <t>(49/49)*100=100%</t>
  </si>
  <si>
    <t>El 100% de cumplimiento obedece a la asistencia total de los grupos de interés convocados a la rendición de cuentas de la Corporación.</t>
  </si>
  <si>
    <t>El porcentaje de cumplimiento del indicador establece una disminución en el consumo de energía para la vigencia 2016, lo que se mide como un resultado satisfactorio para la Corporación.</t>
  </si>
  <si>
    <t>El porcentaje elevado de la facturación del consumo de energía, corresponde a la variación o incremento que sufrió este rubro por parte del Distrito, quien efectúa la tasación del servicio.</t>
  </si>
  <si>
    <t>El porcentaje de cumplimiento del indicador establece una disminución en el consumo de agua para la vigencia 2016, lo que se mide como un resultado satisfactorio para la Corporación.</t>
  </si>
  <si>
    <t>El porcentaje de cumplimiento del indicador establece una disminución en el pago del consumo de agua para la vigencia 2016, como consecuencia de la gestión eficiente que ha realizado la Corporación para generar ahorro de agua.</t>
  </si>
  <si>
    <t>El porcentaje de cumplimiento se ve afectado por cuanto no se pudo realizar la jornada adicional de fumigación por las sesiones extraordinarias del Congreso que se llevaron a cabo en la fecha programada para la jornada faltante.</t>
  </si>
  <si>
    <t>(118,966/794,87)*100=14,97%</t>
  </si>
  <si>
    <t>El porcentaje del indicador demuestra el nivel de compromiso de la Corporación por efectuar la optimización de recursos, llevando a cabo una disminución de residuos ordinarios y una buena separación en la fuente originadora de residuos.</t>
  </si>
  <si>
    <t xml:space="preserve">(62,676,336 /73,027,597)*100=85,8% </t>
  </si>
  <si>
    <t>El porcentaje de cumplimiento del indicador establece una disminución en el pago de la recolección de residuos ordinarios para la vigencia 2016, como consecuencia de la gestión eficiente que ha realizado la Corporación.</t>
  </si>
  <si>
    <t xml:space="preserve">(6963/10148)*100=68,6% </t>
  </si>
  <si>
    <t>La evaluación de este indicador demuestra que el volumen de residuos reciclables generados en el año 2016 disminuye con respecto al año 2015, esta observación se relaciona con la disminución de las actividades legislativas de la entidad</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</si>
</sst>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67">
    <font>
      <sz val="10"/>
      <name val="Arial"/>
      <family val="0"/>
    </font>
    <font>
      <sz val="11"/>
      <color indexed="8"/>
      <name val="Calibri"/>
      <family val="2"/>
    </font>
    <font>
      <sz val="8"/>
      <name val="Arial"/>
      <family val="2"/>
    </font>
    <font>
      <sz val="10"/>
      <name val="Arial Narrow"/>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Narrow"/>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sz val="10"/>
      <color indexed="40"/>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sz val="10"/>
      <color rgb="FF00B0F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93"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32" borderId="5" applyNumberFormat="0" applyFont="0" applyAlignment="0" applyProtection="0"/>
    <xf numFmtId="9" fontId="0" fillId="0" borderId="0" applyFont="0" applyFill="0" applyBorder="0" applyAlignment="0" applyProtection="0"/>
    <xf numFmtId="9" fontId="35"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49">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0" fontId="54" fillId="0" borderId="10" xfId="0" applyFont="1" applyBorder="1" applyAlignment="1" applyProtection="1">
      <alignment horizontal="left"/>
      <protection/>
    </xf>
    <xf numFmtId="0" fontId="54" fillId="0" borderId="11" xfId="0" applyFont="1" applyBorder="1" applyAlignment="1" applyProtection="1">
      <alignment horizontal="left"/>
      <protection/>
    </xf>
    <xf numFmtId="0" fontId="54" fillId="0" borderId="11" xfId="0" applyFont="1" applyBorder="1" applyAlignment="1" applyProtection="1">
      <alignment/>
      <protection locked="0"/>
    </xf>
    <xf numFmtId="0" fontId="55" fillId="0" borderId="12" xfId="0" applyFont="1" applyBorder="1" applyAlignment="1" applyProtection="1">
      <alignment horizontal="left"/>
      <protection locked="0"/>
    </xf>
    <xf numFmtId="0" fontId="54" fillId="0" borderId="13" xfId="0" applyFont="1" applyBorder="1" applyAlignment="1" applyProtection="1">
      <alignment horizontal="left"/>
      <protection/>
    </xf>
    <xf numFmtId="0" fontId="54" fillId="0" borderId="0" xfId="0" applyFont="1" applyBorder="1" applyAlignment="1" applyProtection="1">
      <alignment horizontal="left"/>
      <protection/>
    </xf>
    <xf numFmtId="0" fontId="54" fillId="0" borderId="0" xfId="0" applyFont="1" applyBorder="1" applyAlignment="1" applyProtection="1">
      <alignment/>
      <protection locked="0"/>
    </xf>
    <xf numFmtId="0" fontId="55" fillId="0" borderId="14" xfId="0" applyFont="1" applyBorder="1" applyAlignment="1" applyProtection="1">
      <alignment horizontal="left"/>
      <protection locked="0"/>
    </xf>
    <xf numFmtId="0" fontId="54" fillId="0" borderId="13" xfId="0" applyFont="1" applyBorder="1" applyAlignment="1" applyProtection="1">
      <alignment horizontal="left" vertical="center" wrapText="1"/>
      <protection/>
    </xf>
    <xf numFmtId="0" fontId="54" fillId="0" borderId="0" xfId="0" applyFont="1" applyBorder="1" applyAlignment="1" applyProtection="1">
      <alignment horizontal="left" vertical="center" wrapText="1"/>
      <protection/>
    </xf>
    <xf numFmtId="0" fontId="54" fillId="0" borderId="0" xfId="0" applyFont="1" applyBorder="1" applyAlignment="1" applyProtection="1">
      <alignment vertical="center" wrapText="1"/>
      <protection/>
    </xf>
    <xf numFmtId="0" fontId="55" fillId="0" borderId="14" xfId="0" applyFont="1" applyBorder="1" applyAlignment="1" applyProtection="1">
      <alignment horizontal="left" vertical="center" wrapText="1"/>
      <protection/>
    </xf>
    <xf numFmtId="0" fontId="4" fillId="33" borderId="15" xfId="0" applyFont="1" applyFill="1" applyBorder="1" applyAlignment="1">
      <alignment horizontal="center" vertical="center" wrapText="1"/>
    </xf>
    <xf numFmtId="2" fontId="54" fillId="33" borderId="15"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wrapText="1"/>
    </xf>
    <xf numFmtId="0" fontId="55" fillId="0" borderId="0" xfId="0" applyFont="1" applyFill="1" applyBorder="1" applyAlignment="1">
      <alignment vertical="center" wrapText="1"/>
    </xf>
    <xf numFmtId="0" fontId="55" fillId="0" borderId="0" xfId="0" applyFont="1" applyFill="1" applyBorder="1" applyAlignment="1">
      <alignment horizontal="left" vertical="center" wrapText="1"/>
    </xf>
    <xf numFmtId="0" fontId="56" fillId="0" borderId="0" xfId="0" applyFont="1" applyFill="1" applyAlignment="1">
      <alignment wrapText="1"/>
    </xf>
    <xf numFmtId="0" fontId="56" fillId="0" borderId="0" xfId="0" applyFont="1" applyFill="1" applyBorder="1" applyAlignment="1">
      <alignment horizontal="left" wrapText="1"/>
    </xf>
    <xf numFmtId="0" fontId="55" fillId="0" borderId="0" xfId="0" applyFont="1" applyFill="1" applyBorder="1" applyAlignment="1">
      <alignment wrapText="1"/>
    </xf>
    <xf numFmtId="0" fontId="57" fillId="0" borderId="0" xfId="0" applyFont="1" applyFill="1" applyBorder="1" applyAlignment="1">
      <alignment wrapText="1"/>
    </xf>
    <xf numFmtId="0" fontId="55" fillId="0" borderId="0" xfId="0" applyNumberFormat="1" applyFont="1" applyFill="1" applyBorder="1" applyAlignment="1">
      <alignment horizontal="left" vertical="center" wrapText="1"/>
    </xf>
    <xf numFmtId="0" fontId="58" fillId="0" borderId="0" xfId="0" applyFont="1" applyFill="1" applyBorder="1" applyAlignment="1">
      <alignment wrapText="1"/>
    </xf>
    <xf numFmtId="0" fontId="58" fillId="0" borderId="0" xfId="0" applyFont="1" applyFill="1" applyBorder="1" applyAlignment="1">
      <alignment horizontal="left" wrapText="1"/>
    </xf>
    <xf numFmtId="0" fontId="59" fillId="0" borderId="0" xfId="0" applyFont="1" applyFill="1" applyBorder="1" applyAlignment="1">
      <alignment wrapText="1"/>
    </xf>
    <xf numFmtId="0" fontId="60" fillId="0" borderId="0" xfId="0" applyFont="1" applyFill="1" applyBorder="1" applyAlignment="1">
      <alignment wrapText="1"/>
    </xf>
    <xf numFmtId="0" fontId="61" fillId="0" borderId="0" xfId="0" applyFont="1" applyFill="1" applyBorder="1" applyAlignment="1">
      <alignment wrapText="1"/>
    </xf>
    <xf numFmtId="0" fontId="62" fillId="0" borderId="0" xfId="0" applyFont="1" applyFill="1" applyBorder="1" applyAlignment="1">
      <alignment wrapText="1"/>
    </xf>
    <xf numFmtId="0" fontId="62" fillId="0" borderId="0" xfId="0" applyFont="1" applyFill="1" applyBorder="1" applyAlignment="1">
      <alignment horizontal="left" wrapText="1"/>
    </xf>
    <xf numFmtId="0" fontId="6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64" fillId="0" borderId="0" xfId="0" applyFont="1" applyFill="1" applyBorder="1" applyAlignment="1">
      <alignment wrapText="1"/>
    </xf>
    <xf numFmtId="0" fontId="65"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56" fillId="0" borderId="0" xfId="0" applyFont="1" applyFill="1" applyBorder="1" applyAlignment="1">
      <alignment horizontal="left" vertical="center" wrapText="1"/>
    </xf>
    <xf numFmtId="0" fontId="3" fillId="0" borderId="0" xfId="0" applyFont="1" applyFill="1" applyAlignment="1">
      <alignment wrapText="1"/>
    </xf>
    <xf numFmtId="0" fontId="66" fillId="0" borderId="0" xfId="0" applyFont="1" applyFill="1" applyAlignment="1">
      <alignment wrapText="1"/>
    </xf>
    <xf numFmtId="0" fontId="3" fillId="0" borderId="15" xfId="0" applyFont="1" applyFill="1" applyBorder="1" applyAlignment="1">
      <alignment horizontal="left" vertical="center" wrapText="1"/>
    </xf>
    <xf numFmtId="0" fontId="55" fillId="0" borderId="15" xfId="0" applyFont="1" applyFill="1" applyBorder="1" applyAlignment="1">
      <alignment horizontal="left" vertical="center" wrapText="1"/>
    </xf>
    <xf numFmtId="2" fontId="55" fillId="0" borderId="15" xfId="0" applyNumberFormat="1" applyFont="1" applyFill="1" applyBorder="1" applyAlignment="1">
      <alignment horizontal="left" vertical="center" wrapText="1"/>
    </xf>
    <xf numFmtId="9" fontId="55" fillId="0" borderId="15" xfId="0" applyNumberFormat="1"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1066800</xdr:colOff>
      <xdr:row>5</xdr:row>
      <xdr:rowOff>0</xdr:rowOff>
    </xdr:from>
    <xdr:ext cx="104775" cy="266700"/>
    <xdr:sp fLocksText="0">
      <xdr:nvSpPr>
        <xdr:cNvPr id="1" name="1 CuadroTexto"/>
        <xdr:cNvSpPr txBox="1">
          <a:spLocks noChangeArrowheads="1"/>
        </xdr:cNvSpPr>
      </xdr:nvSpPr>
      <xdr:spPr>
        <a:xfrm>
          <a:off x="7981950" y="13144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7</xdr:col>
      <xdr:colOff>390525</xdr:colOff>
      <xdr:row>0</xdr:row>
      <xdr:rowOff>76200</xdr:rowOff>
    </xdr:from>
    <xdr:to>
      <xdr:col>8</xdr:col>
      <xdr:colOff>2457450</xdr:colOff>
      <xdr:row>5</xdr:row>
      <xdr:rowOff>0</xdr:rowOff>
    </xdr:to>
    <xdr:pic>
      <xdr:nvPicPr>
        <xdr:cNvPr id="2" name="Imagen 1"/>
        <xdr:cNvPicPr preferRelativeResize="1">
          <a:picLocks noChangeAspect="1"/>
        </xdr:cNvPicPr>
      </xdr:nvPicPr>
      <xdr:blipFill>
        <a:blip r:embed="rId1"/>
        <a:stretch>
          <a:fillRect/>
        </a:stretch>
      </xdr:blipFill>
      <xdr:spPr>
        <a:xfrm>
          <a:off x="10334625" y="76200"/>
          <a:ext cx="36004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156"/>
  <sheetViews>
    <sheetView showGridLines="0" tabSelected="1" zoomScale="75" zoomScaleNormal="75" zoomScaleSheetLayoutView="64" zoomScalePageLayoutView="0" workbookViewId="0" topLeftCell="A1">
      <pane xSplit="3" ySplit="6" topLeftCell="D7" activePane="bottomRight" state="frozen"/>
      <selection pane="topLeft" activeCell="A1" sqref="A1"/>
      <selection pane="topRight" activeCell="D1" sqref="D1"/>
      <selection pane="bottomLeft" activeCell="A4" sqref="A4"/>
      <selection pane="bottomRight" activeCell="I9" sqref="I9"/>
    </sheetView>
  </sheetViews>
  <sheetFormatPr defaultColWidth="11.421875" defaultRowHeight="12.75"/>
  <cols>
    <col min="1" max="1" width="8.8515625" style="1" customWidth="1"/>
    <col min="2" max="2" width="21.57421875" style="1" customWidth="1"/>
    <col min="3" max="3" width="15.57421875" style="1" customWidth="1"/>
    <col min="4" max="4" width="36.421875" style="1" customWidth="1"/>
    <col min="5" max="5" width="21.28125" style="1" customWidth="1"/>
    <col min="6" max="6" width="25.00390625" style="1" customWidth="1"/>
    <col min="7" max="7" width="20.421875" style="1" customWidth="1"/>
    <col min="8" max="8" width="23.00390625" style="1" customWidth="1"/>
    <col min="9" max="9" width="54.140625" style="2" customWidth="1"/>
    <col min="10" max="10" width="11.421875" style="43" customWidth="1"/>
    <col min="11" max="11" width="21.8515625" style="43" customWidth="1"/>
    <col min="12" max="16384" width="11.421875" style="43" customWidth="1"/>
  </cols>
  <sheetData>
    <row r="1" ht="13.5" thickBot="1"/>
    <row r="2" spans="1:7" ht="22.5" customHeight="1">
      <c r="A2" s="3" t="s">
        <v>15</v>
      </c>
      <c r="B2" s="4"/>
      <c r="C2" s="5" t="s">
        <v>18</v>
      </c>
      <c r="D2" s="5"/>
      <c r="E2" s="5"/>
      <c r="F2" s="5"/>
      <c r="G2" s="6"/>
    </row>
    <row r="3" spans="1:7" ht="22.5" customHeight="1">
      <c r="A3" s="7" t="s">
        <v>16</v>
      </c>
      <c r="B3" s="8"/>
      <c r="C3" s="9" t="s">
        <v>340</v>
      </c>
      <c r="D3" s="9"/>
      <c r="E3" s="9"/>
      <c r="F3" s="9"/>
      <c r="G3" s="10"/>
    </row>
    <row r="4" spans="1:7" ht="22.5" customHeight="1">
      <c r="A4" s="7" t="s">
        <v>23</v>
      </c>
      <c r="B4" s="8"/>
      <c r="C4" s="9" t="s">
        <v>24</v>
      </c>
      <c r="D4" s="9"/>
      <c r="E4" s="9"/>
      <c r="F4" s="9"/>
      <c r="G4" s="10"/>
    </row>
    <row r="5" spans="1:7" ht="22.5" customHeight="1">
      <c r="A5" s="11" t="s">
        <v>22</v>
      </c>
      <c r="B5" s="12"/>
      <c r="C5" s="12">
        <v>2016</v>
      </c>
      <c r="D5" s="13"/>
      <c r="E5" s="13"/>
      <c r="F5" s="13"/>
      <c r="G5" s="14"/>
    </row>
    <row r="6" spans="1:9" ht="32.25" customHeight="1">
      <c r="A6" s="15" t="s">
        <v>352</v>
      </c>
      <c r="B6" s="15" t="s">
        <v>351</v>
      </c>
      <c r="C6" s="16" t="s">
        <v>353</v>
      </c>
      <c r="D6" s="16" t="s">
        <v>356</v>
      </c>
      <c r="E6" s="16" t="s">
        <v>357</v>
      </c>
      <c r="F6" s="16" t="s">
        <v>354</v>
      </c>
      <c r="G6" s="16" t="s">
        <v>355</v>
      </c>
      <c r="H6" s="16" t="s">
        <v>13</v>
      </c>
      <c r="I6" s="16" t="s">
        <v>14</v>
      </c>
    </row>
    <row r="7" spans="1:9" ht="100.5" customHeight="1">
      <c r="A7" s="45" t="s">
        <v>261</v>
      </c>
      <c r="B7" s="45" t="s">
        <v>323</v>
      </c>
      <c r="C7" s="46" t="s">
        <v>21</v>
      </c>
      <c r="D7" s="46" t="s">
        <v>262</v>
      </c>
      <c r="E7" s="46" t="s">
        <v>263</v>
      </c>
      <c r="F7" s="46" t="s">
        <v>264</v>
      </c>
      <c r="G7" s="46" t="s">
        <v>265</v>
      </c>
      <c r="H7" s="46" t="s">
        <v>332</v>
      </c>
      <c r="I7" s="47" t="s">
        <v>430</v>
      </c>
    </row>
    <row r="8" spans="1:9" ht="64.5" customHeight="1">
      <c r="A8" s="45" t="s">
        <v>266</v>
      </c>
      <c r="B8" s="45" t="s">
        <v>323</v>
      </c>
      <c r="C8" s="46" t="s">
        <v>21</v>
      </c>
      <c r="D8" s="46" t="s">
        <v>267</v>
      </c>
      <c r="E8" s="46" t="s">
        <v>263</v>
      </c>
      <c r="F8" s="46" t="s">
        <v>268</v>
      </c>
      <c r="G8" s="46" t="s">
        <v>269</v>
      </c>
      <c r="H8" s="46" t="s">
        <v>333</v>
      </c>
      <c r="I8" s="47" t="s">
        <v>431</v>
      </c>
    </row>
    <row r="9" spans="1:9" ht="62.25" customHeight="1">
      <c r="A9" s="45" t="s">
        <v>270</v>
      </c>
      <c r="B9" s="45" t="s">
        <v>323</v>
      </c>
      <c r="C9" s="46" t="s">
        <v>21</v>
      </c>
      <c r="D9" s="46" t="s">
        <v>271</v>
      </c>
      <c r="E9" s="46" t="s">
        <v>272</v>
      </c>
      <c r="F9" s="46" t="s">
        <v>273</v>
      </c>
      <c r="G9" s="46" t="s">
        <v>274</v>
      </c>
      <c r="H9" s="46" t="s">
        <v>331</v>
      </c>
      <c r="I9" s="47" t="s">
        <v>432</v>
      </c>
    </row>
    <row r="10" spans="1:9" ht="68.25" customHeight="1">
      <c r="A10" s="45" t="s">
        <v>275</v>
      </c>
      <c r="B10" s="45" t="s">
        <v>323</v>
      </c>
      <c r="C10" s="46" t="s">
        <v>21</v>
      </c>
      <c r="D10" s="46" t="s">
        <v>276</v>
      </c>
      <c r="E10" s="46" t="s">
        <v>277</v>
      </c>
      <c r="F10" s="46" t="s">
        <v>278</v>
      </c>
      <c r="G10" s="46" t="s">
        <v>279</v>
      </c>
      <c r="H10" s="46" t="s">
        <v>330</v>
      </c>
      <c r="I10" s="47" t="s">
        <v>433</v>
      </c>
    </row>
    <row r="11" spans="1:9" ht="71.25" customHeight="1">
      <c r="A11" s="45" t="s">
        <v>280</v>
      </c>
      <c r="B11" s="45" t="s">
        <v>323</v>
      </c>
      <c r="C11" s="46" t="s">
        <v>21</v>
      </c>
      <c r="D11" s="46" t="s">
        <v>281</v>
      </c>
      <c r="E11" s="46" t="s">
        <v>282</v>
      </c>
      <c r="F11" s="46" t="s">
        <v>283</v>
      </c>
      <c r="G11" s="46" t="s">
        <v>284</v>
      </c>
      <c r="H11" s="46" t="s">
        <v>329</v>
      </c>
      <c r="I11" s="47" t="s">
        <v>434</v>
      </c>
    </row>
    <row r="12" spans="1:9" ht="76.5" customHeight="1">
      <c r="A12" s="45" t="s">
        <v>285</v>
      </c>
      <c r="B12" s="45" t="s">
        <v>323</v>
      </c>
      <c r="C12" s="46" t="s">
        <v>21</v>
      </c>
      <c r="D12" s="46" t="s">
        <v>286</v>
      </c>
      <c r="E12" s="46" t="s">
        <v>287</v>
      </c>
      <c r="F12" s="46" t="s">
        <v>288</v>
      </c>
      <c r="G12" s="46" t="s">
        <v>289</v>
      </c>
      <c r="H12" s="46" t="s">
        <v>327</v>
      </c>
      <c r="I12" s="47" t="s">
        <v>328</v>
      </c>
    </row>
    <row r="13" spans="1:9" ht="76.5" customHeight="1">
      <c r="A13" s="45" t="s">
        <v>290</v>
      </c>
      <c r="B13" s="45" t="s">
        <v>323</v>
      </c>
      <c r="C13" s="46" t="s">
        <v>21</v>
      </c>
      <c r="D13" s="46" t="s">
        <v>291</v>
      </c>
      <c r="E13" s="46" t="s">
        <v>292</v>
      </c>
      <c r="F13" s="46" t="s">
        <v>293</v>
      </c>
      <c r="G13" s="46" t="s">
        <v>294</v>
      </c>
      <c r="H13" s="45" t="s">
        <v>435</v>
      </c>
      <c r="I13" s="45" t="s">
        <v>436</v>
      </c>
    </row>
    <row r="14" spans="1:9" ht="39.75" customHeight="1">
      <c r="A14" s="45" t="s">
        <v>295</v>
      </c>
      <c r="B14" s="45" t="s">
        <v>323</v>
      </c>
      <c r="C14" s="46" t="s">
        <v>21</v>
      </c>
      <c r="D14" s="46" t="s">
        <v>296</v>
      </c>
      <c r="E14" s="46" t="s">
        <v>297</v>
      </c>
      <c r="F14" s="46" t="s">
        <v>69</v>
      </c>
      <c r="G14" s="46" t="s">
        <v>70</v>
      </c>
      <c r="H14" s="46" t="s">
        <v>325</v>
      </c>
      <c r="I14" s="47" t="s">
        <v>326</v>
      </c>
    </row>
    <row r="15" spans="1:9" ht="87" customHeight="1">
      <c r="A15" s="45" t="s">
        <v>298</v>
      </c>
      <c r="B15" s="45" t="s">
        <v>323</v>
      </c>
      <c r="C15" s="46" t="s">
        <v>21</v>
      </c>
      <c r="D15" s="46" t="s">
        <v>299</v>
      </c>
      <c r="E15" s="46" t="s">
        <v>300</v>
      </c>
      <c r="F15" s="46" t="s">
        <v>301</v>
      </c>
      <c r="G15" s="46" t="s">
        <v>302</v>
      </c>
      <c r="H15" s="46" t="s">
        <v>439</v>
      </c>
      <c r="I15" s="47" t="s">
        <v>440</v>
      </c>
    </row>
    <row r="16" spans="1:9" ht="68.25" customHeight="1">
      <c r="A16" s="45" t="s">
        <v>303</v>
      </c>
      <c r="B16" s="45" t="s">
        <v>323</v>
      </c>
      <c r="C16" s="46" t="s">
        <v>21</v>
      </c>
      <c r="D16" s="46" t="s">
        <v>304</v>
      </c>
      <c r="E16" s="46" t="s">
        <v>305</v>
      </c>
      <c r="F16" s="46" t="s">
        <v>306</v>
      </c>
      <c r="G16" s="46" t="s">
        <v>307</v>
      </c>
      <c r="H16" s="46" t="s">
        <v>437</v>
      </c>
      <c r="I16" s="47" t="s">
        <v>438</v>
      </c>
    </row>
    <row r="17" spans="1:9" ht="72" customHeight="1">
      <c r="A17" s="45" t="s">
        <v>106</v>
      </c>
      <c r="B17" s="45" t="s">
        <v>316</v>
      </c>
      <c r="C17" s="46" t="s">
        <v>6</v>
      </c>
      <c r="D17" s="46" t="s">
        <v>107</v>
      </c>
      <c r="E17" s="46" t="s">
        <v>108</v>
      </c>
      <c r="F17" s="46" t="s">
        <v>109</v>
      </c>
      <c r="G17" s="46" t="s">
        <v>110</v>
      </c>
      <c r="H17" s="46" t="s">
        <v>397</v>
      </c>
      <c r="I17" s="47" t="s">
        <v>398</v>
      </c>
    </row>
    <row r="18" spans="1:9" ht="57.75" customHeight="1">
      <c r="A18" s="45" t="s">
        <v>93</v>
      </c>
      <c r="B18" s="45" t="s">
        <v>315</v>
      </c>
      <c r="C18" s="46" t="s">
        <v>6</v>
      </c>
      <c r="D18" s="46" t="s">
        <v>94</v>
      </c>
      <c r="E18" s="46" t="s">
        <v>95</v>
      </c>
      <c r="F18" s="46" t="s">
        <v>95</v>
      </c>
      <c r="G18" s="46" t="s">
        <v>96</v>
      </c>
      <c r="H18" s="48">
        <v>0</v>
      </c>
      <c r="I18" s="47" t="s">
        <v>394</v>
      </c>
    </row>
    <row r="19" spans="1:9" ht="45" customHeight="1">
      <c r="A19" s="45" t="s">
        <v>97</v>
      </c>
      <c r="B19" s="45" t="s">
        <v>315</v>
      </c>
      <c r="C19" s="46" t="s">
        <v>6</v>
      </c>
      <c r="D19" s="46" t="s">
        <v>98</v>
      </c>
      <c r="E19" s="46" t="s">
        <v>99</v>
      </c>
      <c r="F19" s="46" t="s">
        <v>100</v>
      </c>
      <c r="G19" s="46" t="s">
        <v>96</v>
      </c>
      <c r="H19" s="46" t="s">
        <v>390</v>
      </c>
      <c r="I19" s="47" t="s">
        <v>395</v>
      </c>
    </row>
    <row r="20" spans="1:9" ht="43.5" customHeight="1">
      <c r="A20" s="45" t="s">
        <v>216</v>
      </c>
      <c r="B20" s="45" t="s">
        <v>319</v>
      </c>
      <c r="C20" s="46" t="s">
        <v>6</v>
      </c>
      <c r="D20" s="46" t="s">
        <v>217</v>
      </c>
      <c r="E20" s="46" t="s">
        <v>218</v>
      </c>
      <c r="F20" s="46" t="s">
        <v>219</v>
      </c>
      <c r="G20" s="46" t="s">
        <v>220</v>
      </c>
      <c r="H20" s="46" t="s">
        <v>367</v>
      </c>
      <c r="I20" s="47" t="s">
        <v>368</v>
      </c>
    </row>
    <row r="21" spans="1:9" ht="67.5" customHeight="1">
      <c r="A21" s="45" t="s">
        <v>221</v>
      </c>
      <c r="B21" s="45" t="s">
        <v>319</v>
      </c>
      <c r="C21" s="46" t="s">
        <v>6</v>
      </c>
      <c r="D21" s="46" t="s">
        <v>420</v>
      </c>
      <c r="E21" s="46" t="s">
        <v>421</v>
      </c>
      <c r="F21" s="46" t="s">
        <v>422</v>
      </c>
      <c r="G21" s="46" t="s">
        <v>423</v>
      </c>
      <c r="H21" s="46" t="s">
        <v>424</v>
      </c>
      <c r="I21" s="47" t="s">
        <v>425</v>
      </c>
    </row>
    <row r="22" spans="1:9" ht="57" customHeight="1">
      <c r="A22" s="45" t="s">
        <v>222</v>
      </c>
      <c r="B22" s="45" t="s">
        <v>319</v>
      </c>
      <c r="C22" s="46" t="s">
        <v>6</v>
      </c>
      <c r="D22" s="46" t="s">
        <v>223</v>
      </c>
      <c r="E22" s="46" t="s">
        <v>224</v>
      </c>
      <c r="F22" s="46" t="s">
        <v>225</v>
      </c>
      <c r="G22" s="46" t="s">
        <v>226</v>
      </c>
      <c r="H22" s="46" t="s">
        <v>369</v>
      </c>
      <c r="I22" s="47" t="s">
        <v>426</v>
      </c>
    </row>
    <row r="23" spans="1:9" ht="93.75" customHeight="1">
      <c r="A23" s="45" t="s">
        <v>202</v>
      </c>
      <c r="B23" s="45" t="s">
        <v>370</v>
      </c>
      <c r="C23" s="46" t="s">
        <v>6</v>
      </c>
      <c r="D23" s="46" t="s">
        <v>203</v>
      </c>
      <c r="E23" s="46" t="s">
        <v>204</v>
      </c>
      <c r="F23" s="46" t="s">
        <v>205</v>
      </c>
      <c r="G23" s="46" t="s">
        <v>206</v>
      </c>
      <c r="H23" s="46" t="s">
        <v>387</v>
      </c>
      <c r="I23" s="47" t="s">
        <v>388</v>
      </c>
    </row>
    <row r="24" spans="1:9" ht="63" customHeight="1">
      <c r="A24" s="45" t="s">
        <v>207</v>
      </c>
      <c r="B24" s="45" t="s">
        <v>370</v>
      </c>
      <c r="C24" s="46" t="s">
        <v>6</v>
      </c>
      <c r="D24" s="46" t="s">
        <v>208</v>
      </c>
      <c r="E24" s="46" t="s">
        <v>209</v>
      </c>
      <c r="F24" s="46" t="s">
        <v>210</v>
      </c>
      <c r="G24" s="46" t="s">
        <v>211</v>
      </c>
      <c r="H24" s="46" t="s">
        <v>37</v>
      </c>
      <c r="I24" s="47" t="s">
        <v>419</v>
      </c>
    </row>
    <row r="25" spans="1:9" ht="32.25" customHeight="1">
      <c r="A25" s="45" t="s">
        <v>212</v>
      </c>
      <c r="B25" s="45" t="s">
        <v>370</v>
      </c>
      <c r="C25" s="46" t="s">
        <v>6</v>
      </c>
      <c r="D25" s="46" t="s">
        <v>213</v>
      </c>
      <c r="E25" s="46" t="s">
        <v>214</v>
      </c>
      <c r="F25" s="46" t="s">
        <v>12</v>
      </c>
      <c r="G25" s="46" t="s">
        <v>215</v>
      </c>
      <c r="H25" s="46" t="s">
        <v>36</v>
      </c>
      <c r="I25" s="47" t="s">
        <v>386</v>
      </c>
    </row>
    <row r="26" spans="1:9" ht="67.5" customHeight="1">
      <c r="A26" s="45" t="s">
        <v>174</v>
      </c>
      <c r="B26" s="45" t="s">
        <v>371</v>
      </c>
      <c r="C26" s="46" t="s">
        <v>6</v>
      </c>
      <c r="D26" s="46" t="s">
        <v>175</v>
      </c>
      <c r="E26" s="46" t="s">
        <v>19</v>
      </c>
      <c r="F26" s="46" t="s">
        <v>176</v>
      </c>
      <c r="G26" s="46" t="s">
        <v>177</v>
      </c>
      <c r="H26" s="46" t="s">
        <v>417</v>
      </c>
      <c r="I26" s="47" t="s">
        <v>418</v>
      </c>
    </row>
    <row r="27" spans="1:9" ht="40.5" customHeight="1">
      <c r="A27" s="45" t="s">
        <v>178</v>
      </c>
      <c r="B27" s="45" t="s">
        <v>371</v>
      </c>
      <c r="C27" s="46" t="s">
        <v>6</v>
      </c>
      <c r="D27" s="46" t="s">
        <v>179</v>
      </c>
      <c r="E27" s="46" t="s">
        <v>180</v>
      </c>
      <c r="F27" s="46" t="s">
        <v>180</v>
      </c>
      <c r="G27" s="46" t="s">
        <v>181</v>
      </c>
      <c r="H27" s="46" t="s">
        <v>415</v>
      </c>
      <c r="I27" s="47" t="s">
        <v>416</v>
      </c>
    </row>
    <row r="28" spans="1:9" ht="42" customHeight="1">
      <c r="A28" s="45" t="s">
        <v>182</v>
      </c>
      <c r="B28" s="45" t="s">
        <v>371</v>
      </c>
      <c r="C28" s="46" t="s">
        <v>6</v>
      </c>
      <c r="D28" s="46" t="s">
        <v>183</v>
      </c>
      <c r="E28" s="46" t="s">
        <v>184</v>
      </c>
      <c r="F28" s="46" t="s">
        <v>185</v>
      </c>
      <c r="G28" s="46" t="s">
        <v>186</v>
      </c>
      <c r="H28" s="46" t="s">
        <v>380</v>
      </c>
      <c r="I28" s="47" t="s">
        <v>377</v>
      </c>
    </row>
    <row r="29" spans="1:9" ht="40.5" customHeight="1">
      <c r="A29" s="45" t="s">
        <v>187</v>
      </c>
      <c r="B29" s="45" t="s">
        <v>371</v>
      </c>
      <c r="C29" s="46" t="s">
        <v>6</v>
      </c>
      <c r="D29" s="45" t="s">
        <v>191</v>
      </c>
      <c r="E29" s="46" t="s">
        <v>188</v>
      </c>
      <c r="F29" s="46" t="s">
        <v>189</v>
      </c>
      <c r="G29" s="46" t="s">
        <v>190</v>
      </c>
      <c r="H29" s="46" t="s">
        <v>379</v>
      </c>
      <c r="I29" s="47" t="s">
        <v>377</v>
      </c>
    </row>
    <row r="30" spans="1:9" ht="57.75" customHeight="1">
      <c r="A30" s="45" t="s">
        <v>192</v>
      </c>
      <c r="B30" s="45" t="s">
        <v>371</v>
      </c>
      <c r="C30" s="46" t="s">
        <v>6</v>
      </c>
      <c r="D30" s="46" t="s">
        <v>193</v>
      </c>
      <c r="E30" s="46" t="s">
        <v>194</v>
      </c>
      <c r="F30" s="46" t="s">
        <v>195</v>
      </c>
      <c r="G30" s="46" t="s">
        <v>196</v>
      </c>
      <c r="H30" s="46" t="s">
        <v>378</v>
      </c>
      <c r="I30" s="47" t="s">
        <v>377</v>
      </c>
    </row>
    <row r="31" spans="1:9" ht="59.25" customHeight="1">
      <c r="A31" s="45" t="s">
        <v>197</v>
      </c>
      <c r="B31" s="45" t="s">
        <v>371</v>
      </c>
      <c r="C31" s="46" t="s">
        <v>6</v>
      </c>
      <c r="D31" s="46" t="s">
        <v>198</v>
      </c>
      <c r="E31" s="46" t="s">
        <v>199</v>
      </c>
      <c r="F31" s="46" t="s">
        <v>200</v>
      </c>
      <c r="G31" s="46" t="s">
        <v>201</v>
      </c>
      <c r="H31" s="46" t="s">
        <v>376</v>
      </c>
      <c r="I31" s="47" t="s">
        <v>377</v>
      </c>
    </row>
    <row r="32" spans="1:9" ht="48" customHeight="1">
      <c r="A32" s="45" t="s">
        <v>155</v>
      </c>
      <c r="B32" s="45" t="s">
        <v>319</v>
      </c>
      <c r="C32" s="46" t="s">
        <v>6</v>
      </c>
      <c r="D32" s="46" t="s">
        <v>156</v>
      </c>
      <c r="E32" s="46" t="s">
        <v>157</v>
      </c>
      <c r="F32" s="46" t="s">
        <v>158</v>
      </c>
      <c r="G32" s="46" t="s">
        <v>159</v>
      </c>
      <c r="H32" s="46" t="s">
        <v>411</v>
      </c>
      <c r="I32" s="47" t="s">
        <v>409</v>
      </c>
    </row>
    <row r="33" spans="1:9" ht="43.5" customHeight="1">
      <c r="A33" s="45" t="s">
        <v>160</v>
      </c>
      <c r="B33" s="45" t="s">
        <v>319</v>
      </c>
      <c r="C33" s="46" t="s">
        <v>6</v>
      </c>
      <c r="D33" s="46" t="s">
        <v>161</v>
      </c>
      <c r="E33" s="46" t="s">
        <v>162</v>
      </c>
      <c r="F33" s="46" t="s">
        <v>163</v>
      </c>
      <c r="G33" s="46" t="s">
        <v>164</v>
      </c>
      <c r="H33" s="48" t="s">
        <v>410</v>
      </c>
      <c r="I33" s="47" t="s">
        <v>412</v>
      </c>
    </row>
    <row r="34" spans="1:9" ht="32.25" customHeight="1">
      <c r="A34" s="45" t="s">
        <v>165</v>
      </c>
      <c r="B34" s="45" t="s">
        <v>319</v>
      </c>
      <c r="C34" s="46" t="s">
        <v>6</v>
      </c>
      <c r="D34" s="46" t="s">
        <v>166</v>
      </c>
      <c r="E34" s="46" t="s">
        <v>167</v>
      </c>
      <c r="F34" s="46" t="s">
        <v>168</v>
      </c>
      <c r="G34" s="46" t="s">
        <v>169</v>
      </c>
      <c r="H34" s="46" t="s">
        <v>334</v>
      </c>
      <c r="I34" s="47" t="s">
        <v>413</v>
      </c>
    </row>
    <row r="35" spans="1:9" ht="64.5" customHeight="1">
      <c r="A35" s="45" t="s">
        <v>170</v>
      </c>
      <c r="B35" s="45" t="s">
        <v>319</v>
      </c>
      <c r="C35" s="46" t="s">
        <v>6</v>
      </c>
      <c r="D35" s="46" t="s">
        <v>171</v>
      </c>
      <c r="E35" s="46" t="s">
        <v>172</v>
      </c>
      <c r="F35" s="46" t="s">
        <v>172</v>
      </c>
      <c r="G35" s="46" t="s">
        <v>173</v>
      </c>
      <c r="H35" s="46" t="s">
        <v>335</v>
      </c>
      <c r="I35" s="47" t="s">
        <v>414</v>
      </c>
    </row>
    <row r="36" spans="1:9" ht="32.25" customHeight="1">
      <c r="A36" s="45" t="s">
        <v>237</v>
      </c>
      <c r="B36" s="45" t="s">
        <v>321</v>
      </c>
      <c r="C36" s="46" t="s">
        <v>6</v>
      </c>
      <c r="D36" s="46" t="s">
        <v>238</v>
      </c>
      <c r="E36" s="46" t="s">
        <v>239</v>
      </c>
      <c r="F36" s="46" t="s">
        <v>240</v>
      </c>
      <c r="G36" s="46" t="s">
        <v>241</v>
      </c>
      <c r="H36" s="46" t="s">
        <v>381</v>
      </c>
      <c r="I36" s="47" t="s">
        <v>382</v>
      </c>
    </row>
    <row r="37" spans="1:9" ht="32.25" customHeight="1">
      <c r="A37" s="45" t="s">
        <v>242</v>
      </c>
      <c r="B37" s="45" t="s">
        <v>321</v>
      </c>
      <c r="C37" s="46" t="s">
        <v>6</v>
      </c>
      <c r="D37" s="46" t="s">
        <v>243</v>
      </c>
      <c r="E37" s="46" t="s">
        <v>244</v>
      </c>
      <c r="F37" s="46" t="s">
        <v>245</v>
      </c>
      <c r="G37" s="46" t="s">
        <v>246</v>
      </c>
      <c r="H37" s="46" t="s">
        <v>25</v>
      </c>
      <c r="I37" s="47" t="s">
        <v>383</v>
      </c>
    </row>
    <row r="38" spans="1:9" ht="48" customHeight="1">
      <c r="A38" s="45" t="s">
        <v>247</v>
      </c>
      <c r="B38" s="45" t="s">
        <v>321</v>
      </c>
      <c r="C38" s="46" t="s">
        <v>6</v>
      </c>
      <c r="D38" s="46" t="s">
        <v>248</v>
      </c>
      <c r="E38" s="46" t="s">
        <v>384</v>
      </c>
      <c r="F38" s="46" t="s">
        <v>249</v>
      </c>
      <c r="G38" s="46" t="s">
        <v>250</v>
      </c>
      <c r="H38" s="46" t="s">
        <v>35</v>
      </c>
      <c r="I38" s="47" t="s">
        <v>385</v>
      </c>
    </row>
    <row r="39" spans="1:9" ht="46.5" customHeight="1">
      <c r="A39" s="45" t="s">
        <v>227</v>
      </c>
      <c r="B39" s="45" t="s">
        <v>320</v>
      </c>
      <c r="C39" s="46" t="s">
        <v>6</v>
      </c>
      <c r="D39" s="46" t="s">
        <v>228</v>
      </c>
      <c r="E39" s="46" t="s">
        <v>229</v>
      </c>
      <c r="F39" s="46" t="s">
        <v>230</v>
      </c>
      <c r="G39" s="46" t="s">
        <v>231</v>
      </c>
      <c r="H39" s="46" t="s">
        <v>372</v>
      </c>
      <c r="I39" s="47" t="s">
        <v>373</v>
      </c>
    </row>
    <row r="40" spans="1:9" ht="49.5" customHeight="1">
      <c r="A40" s="45" t="s">
        <v>232</v>
      </c>
      <c r="B40" s="45" t="s">
        <v>320</v>
      </c>
      <c r="C40" s="46" t="s">
        <v>6</v>
      </c>
      <c r="D40" s="46" t="s">
        <v>233</v>
      </c>
      <c r="E40" s="46" t="s">
        <v>234</v>
      </c>
      <c r="F40" s="45" t="s">
        <v>235</v>
      </c>
      <c r="G40" s="46" t="s">
        <v>236</v>
      </c>
      <c r="H40" s="46" t="s">
        <v>374</v>
      </c>
      <c r="I40" s="47" t="s">
        <v>375</v>
      </c>
    </row>
    <row r="41" spans="1:9" ht="55.5" customHeight="1">
      <c r="A41" s="45" t="s">
        <v>44</v>
      </c>
      <c r="B41" s="45" t="s">
        <v>309</v>
      </c>
      <c r="C41" s="46" t="s">
        <v>6</v>
      </c>
      <c r="D41" s="46" t="s">
        <v>308</v>
      </c>
      <c r="E41" s="46" t="s">
        <v>45</v>
      </c>
      <c r="F41" s="46" t="s">
        <v>46</v>
      </c>
      <c r="G41" s="46" t="s">
        <v>47</v>
      </c>
      <c r="H41" s="46" t="s">
        <v>341</v>
      </c>
      <c r="I41" s="47" t="s">
        <v>348</v>
      </c>
    </row>
    <row r="42" spans="1:9" ht="55.5" customHeight="1">
      <c r="A42" s="45" t="s">
        <v>51</v>
      </c>
      <c r="B42" s="45" t="s">
        <v>309</v>
      </c>
      <c r="C42" s="46" t="s">
        <v>6</v>
      </c>
      <c r="D42" s="46" t="s">
        <v>310</v>
      </c>
      <c r="E42" s="46" t="s">
        <v>48</v>
      </c>
      <c r="F42" s="46" t="s">
        <v>49</v>
      </c>
      <c r="G42" s="46" t="s">
        <v>50</v>
      </c>
      <c r="H42" s="46" t="s">
        <v>342</v>
      </c>
      <c r="I42" s="47" t="s">
        <v>347</v>
      </c>
    </row>
    <row r="43" spans="1:9" ht="55.5" customHeight="1">
      <c r="A43" s="45" t="s">
        <v>52</v>
      </c>
      <c r="B43" s="45" t="s">
        <v>309</v>
      </c>
      <c r="C43" s="46" t="s">
        <v>6</v>
      </c>
      <c r="D43" s="46" t="s">
        <v>53</v>
      </c>
      <c r="E43" s="46" t="s">
        <v>54</v>
      </c>
      <c r="F43" s="46" t="s">
        <v>55</v>
      </c>
      <c r="G43" s="46" t="s">
        <v>56</v>
      </c>
      <c r="H43" s="46" t="s">
        <v>341</v>
      </c>
      <c r="I43" s="47" t="s">
        <v>346</v>
      </c>
    </row>
    <row r="44" spans="1:9" ht="55.5" customHeight="1">
      <c r="A44" s="45" t="s">
        <v>57</v>
      </c>
      <c r="B44" s="45" t="s">
        <v>309</v>
      </c>
      <c r="C44" s="46" t="s">
        <v>6</v>
      </c>
      <c r="D44" s="46" t="s">
        <v>311</v>
      </c>
      <c r="E44" s="46" t="s">
        <v>58</v>
      </c>
      <c r="F44" s="46" t="s">
        <v>59</v>
      </c>
      <c r="G44" s="46" t="s">
        <v>60</v>
      </c>
      <c r="H44" s="46" t="s">
        <v>343</v>
      </c>
      <c r="I44" s="47" t="s">
        <v>345</v>
      </c>
    </row>
    <row r="45" spans="1:9" ht="84" customHeight="1">
      <c r="A45" s="45" t="s">
        <v>43</v>
      </c>
      <c r="B45" s="45" t="s">
        <v>309</v>
      </c>
      <c r="C45" s="46" t="s">
        <v>6</v>
      </c>
      <c r="D45" s="46" t="s">
        <v>39</v>
      </c>
      <c r="E45" s="46" t="s">
        <v>40</v>
      </c>
      <c r="F45" s="46" t="s">
        <v>42</v>
      </c>
      <c r="G45" s="46" t="s">
        <v>41</v>
      </c>
      <c r="H45" s="46" t="s">
        <v>35</v>
      </c>
      <c r="I45" s="47" t="s">
        <v>344</v>
      </c>
    </row>
    <row r="46" spans="1:9" ht="55.5" customHeight="1">
      <c r="A46" s="45" t="s">
        <v>61</v>
      </c>
      <c r="B46" s="45" t="s">
        <v>312</v>
      </c>
      <c r="C46" s="46" t="s">
        <v>6</v>
      </c>
      <c r="D46" s="46" t="s">
        <v>62</v>
      </c>
      <c r="E46" s="46" t="s">
        <v>63</v>
      </c>
      <c r="F46" s="46" t="s">
        <v>64</v>
      </c>
      <c r="G46" s="46" t="s">
        <v>65</v>
      </c>
      <c r="H46" s="46" t="s">
        <v>31</v>
      </c>
      <c r="I46" s="47" t="s">
        <v>349</v>
      </c>
    </row>
    <row r="47" spans="1:9" ht="55.5" customHeight="1">
      <c r="A47" s="45" t="s">
        <v>67</v>
      </c>
      <c r="B47" s="45" t="s">
        <v>312</v>
      </c>
      <c r="C47" s="46" t="s">
        <v>6</v>
      </c>
      <c r="D47" s="46" t="s">
        <v>66</v>
      </c>
      <c r="E47" s="46" t="s">
        <v>68</v>
      </c>
      <c r="F47" s="46" t="s">
        <v>69</v>
      </c>
      <c r="G47" s="46" t="s">
        <v>70</v>
      </c>
      <c r="H47" s="46" t="s">
        <v>32</v>
      </c>
      <c r="I47" s="47" t="s">
        <v>350</v>
      </c>
    </row>
    <row r="48" spans="1:9" ht="193.5" customHeight="1">
      <c r="A48" s="45" t="s">
        <v>71</v>
      </c>
      <c r="B48" s="45" t="s">
        <v>312</v>
      </c>
      <c r="C48" s="46" t="s">
        <v>6</v>
      </c>
      <c r="D48" s="46" t="s">
        <v>3</v>
      </c>
      <c r="E48" s="46" t="s">
        <v>0</v>
      </c>
      <c r="F48" s="46" t="s">
        <v>8</v>
      </c>
      <c r="G48" s="46" t="s">
        <v>7</v>
      </c>
      <c r="H48" s="46" t="s">
        <v>33</v>
      </c>
      <c r="I48" s="46" t="s">
        <v>34</v>
      </c>
    </row>
    <row r="49" spans="1:9" ht="55.5" customHeight="1">
      <c r="A49" s="45" t="s">
        <v>111</v>
      </c>
      <c r="B49" s="45" t="s">
        <v>317</v>
      </c>
      <c r="C49" s="46" t="s">
        <v>6</v>
      </c>
      <c r="D49" s="46" t="s">
        <v>336</v>
      </c>
      <c r="E49" s="46" t="s">
        <v>337</v>
      </c>
      <c r="F49" s="46" t="s">
        <v>338</v>
      </c>
      <c r="G49" s="46" t="s">
        <v>9</v>
      </c>
      <c r="H49" s="46" t="s">
        <v>339</v>
      </c>
      <c r="I49" s="45" t="s">
        <v>399</v>
      </c>
    </row>
    <row r="50" spans="1:9" ht="55.5" customHeight="1">
      <c r="A50" s="45" t="s">
        <v>112</v>
      </c>
      <c r="B50" s="45" t="s">
        <v>317</v>
      </c>
      <c r="C50" s="46" t="s">
        <v>6</v>
      </c>
      <c r="D50" s="46" t="s">
        <v>113</v>
      </c>
      <c r="E50" s="46" t="s">
        <v>114</v>
      </c>
      <c r="F50" s="46" t="s">
        <v>115</v>
      </c>
      <c r="G50" s="46" t="s">
        <v>116</v>
      </c>
      <c r="H50" s="46" t="s">
        <v>359</v>
      </c>
      <c r="I50" s="47" t="s">
        <v>360</v>
      </c>
    </row>
    <row r="51" spans="1:9" ht="55.5" customHeight="1">
      <c r="A51" s="45" t="s">
        <v>117</v>
      </c>
      <c r="B51" s="45" t="s">
        <v>317</v>
      </c>
      <c r="C51" s="46" t="s">
        <v>6</v>
      </c>
      <c r="D51" s="46" t="s">
        <v>118</v>
      </c>
      <c r="E51" s="46" t="s">
        <v>119</v>
      </c>
      <c r="F51" s="46" t="s">
        <v>120</v>
      </c>
      <c r="G51" s="46" t="s">
        <v>121</v>
      </c>
      <c r="H51" s="46" t="s">
        <v>361</v>
      </c>
      <c r="I51" s="47" t="s">
        <v>362</v>
      </c>
    </row>
    <row r="52" spans="1:9" ht="55.5" customHeight="1">
      <c r="A52" s="45" t="s">
        <v>122</v>
      </c>
      <c r="B52" s="45" t="s">
        <v>317</v>
      </c>
      <c r="C52" s="46" t="s">
        <v>6</v>
      </c>
      <c r="D52" s="46" t="s">
        <v>124</v>
      </c>
      <c r="E52" s="46" t="s">
        <v>123</v>
      </c>
      <c r="F52" s="46" t="s">
        <v>125</v>
      </c>
      <c r="G52" s="46" t="s">
        <v>126</v>
      </c>
      <c r="H52" s="46" t="s">
        <v>363</v>
      </c>
      <c r="I52" s="47" t="s">
        <v>364</v>
      </c>
    </row>
    <row r="53" spans="1:9" ht="55.5" customHeight="1">
      <c r="A53" s="45" t="s">
        <v>127</v>
      </c>
      <c r="B53" s="45" t="s">
        <v>317</v>
      </c>
      <c r="C53" s="46" t="s">
        <v>6</v>
      </c>
      <c r="D53" s="46" t="s">
        <v>128</v>
      </c>
      <c r="E53" s="46" t="s">
        <v>129</v>
      </c>
      <c r="F53" s="46" t="s">
        <v>130</v>
      </c>
      <c r="G53" s="46" t="s">
        <v>131</v>
      </c>
      <c r="H53" s="46" t="s">
        <v>365</v>
      </c>
      <c r="I53" s="47" t="s">
        <v>366</v>
      </c>
    </row>
    <row r="54" spans="1:9" ht="55.5" customHeight="1">
      <c r="A54" s="45" t="s">
        <v>77</v>
      </c>
      <c r="B54" s="45" t="s">
        <v>314</v>
      </c>
      <c r="C54" s="46" t="s">
        <v>6</v>
      </c>
      <c r="D54" s="46" t="s">
        <v>78</v>
      </c>
      <c r="E54" s="46" t="s">
        <v>79</v>
      </c>
      <c r="F54" s="45" t="s">
        <v>80</v>
      </c>
      <c r="G54" s="46" t="s">
        <v>81</v>
      </c>
      <c r="H54" s="46" t="s">
        <v>389</v>
      </c>
      <c r="I54" s="47" t="s">
        <v>358</v>
      </c>
    </row>
    <row r="55" spans="1:9" ht="71.25" customHeight="1">
      <c r="A55" s="45" t="s">
        <v>251</v>
      </c>
      <c r="B55" s="45" t="s">
        <v>322</v>
      </c>
      <c r="C55" s="46" t="s">
        <v>6</v>
      </c>
      <c r="D55" s="46" t="s">
        <v>252</v>
      </c>
      <c r="E55" s="46" t="s">
        <v>253</v>
      </c>
      <c r="F55" s="46" t="s">
        <v>254</v>
      </c>
      <c r="G55" s="46" t="s">
        <v>255</v>
      </c>
      <c r="H55" s="46" t="s">
        <v>343</v>
      </c>
      <c r="I55" s="47" t="s">
        <v>427</v>
      </c>
    </row>
    <row r="56" spans="1:9" ht="48" customHeight="1">
      <c r="A56" s="45" t="s">
        <v>256</v>
      </c>
      <c r="B56" s="45" t="s">
        <v>322</v>
      </c>
      <c r="C56" s="46" t="s">
        <v>6</v>
      </c>
      <c r="D56" s="46" t="s">
        <v>257</v>
      </c>
      <c r="E56" s="46" t="s">
        <v>258</v>
      </c>
      <c r="F56" s="46" t="s">
        <v>259</v>
      </c>
      <c r="G56" s="46" t="s">
        <v>260</v>
      </c>
      <c r="H56" s="46" t="s">
        <v>428</v>
      </c>
      <c r="I56" s="47" t="s">
        <v>429</v>
      </c>
    </row>
    <row r="57" spans="1:9" ht="67.5" customHeight="1">
      <c r="A57" s="45" t="s">
        <v>101</v>
      </c>
      <c r="B57" s="45" t="s">
        <v>313</v>
      </c>
      <c r="C57" s="46" t="s">
        <v>6</v>
      </c>
      <c r="D57" s="46" t="s">
        <v>102</v>
      </c>
      <c r="E57" s="46" t="s">
        <v>103</v>
      </c>
      <c r="F57" s="46" t="s">
        <v>104</v>
      </c>
      <c r="G57" s="46" t="s">
        <v>105</v>
      </c>
      <c r="H57" s="46" t="s">
        <v>20</v>
      </c>
      <c r="I57" s="47" t="s">
        <v>396</v>
      </c>
    </row>
    <row r="58" spans="1:9" ht="46.5" customHeight="1">
      <c r="A58" s="45" t="s">
        <v>72</v>
      </c>
      <c r="B58" s="45" t="s">
        <v>313</v>
      </c>
      <c r="C58" s="46" t="s">
        <v>6</v>
      </c>
      <c r="D58" s="46" t="s">
        <v>73</v>
      </c>
      <c r="E58" s="46" t="s">
        <v>74</v>
      </c>
      <c r="F58" s="46" t="s">
        <v>75</v>
      </c>
      <c r="G58" s="46" t="s">
        <v>76</v>
      </c>
      <c r="H58" s="46" t="s">
        <v>392</v>
      </c>
      <c r="I58" s="47" t="s">
        <v>393</v>
      </c>
    </row>
    <row r="59" spans="1:9" ht="43.5" customHeight="1">
      <c r="A59" s="45" t="s">
        <v>82</v>
      </c>
      <c r="B59" s="45" t="s">
        <v>313</v>
      </c>
      <c r="C59" s="46" t="s">
        <v>6</v>
      </c>
      <c r="D59" s="46" t="s">
        <v>2</v>
      </c>
      <c r="E59" s="46" t="s">
        <v>1</v>
      </c>
      <c r="F59" s="46" t="s">
        <v>10</v>
      </c>
      <c r="G59" s="46" t="s">
        <v>11</v>
      </c>
      <c r="H59" s="46" t="s">
        <v>28</v>
      </c>
      <c r="I59" s="46" t="s">
        <v>29</v>
      </c>
    </row>
    <row r="60" spans="1:9" ht="25.5">
      <c r="A60" s="45" t="s">
        <v>83</v>
      </c>
      <c r="B60" s="45" t="s">
        <v>313</v>
      </c>
      <c r="C60" s="46" t="s">
        <v>6</v>
      </c>
      <c r="D60" s="46" t="s">
        <v>84</v>
      </c>
      <c r="E60" s="46" t="s">
        <v>85</v>
      </c>
      <c r="F60" s="46" t="s">
        <v>86</v>
      </c>
      <c r="G60" s="46" t="s">
        <v>87</v>
      </c>
      <c r="H60" s="46" t="s">
        <v>30</v>
      </c>
      <c r="I60" s="47" t="s">
        <v>324</v>
      </c>
    </row>
    <row r="61" spans="1:11" ht="47.25" customHeight="1">
      <c r="A61" s="45" t="s">
        <v>88</v>
      </c>
      <c r="B61" s="45" t="s">
        <v>313</v>
      </c>
      <c r="C61" s="46" t="s">
        <v>6</v>
      </c>
      <c r="D61" s="46" t="s">
        <v>89</v>
      </c>
      <c r="E61" s="46" t="s">
        <v>90</v>
      </c>
      <c r="F61" s="46" t="s">
        <v>91</v>
      </c>
      <c r="G61" s="46" t="s">
        <v>92</v>
      </c>
      <c r="H61" s="46" t="s">
        <v>390</v>
      </c>
      <c r="I61" s="47" t="s">
        <v>391</v>
      </c>
      <c r="K61" s="17"/>
    </row>
    <row r="62" spans="1:9" ht="44.25" customHeight="1">
      <c r="A62" s="45" t="s">
        <v>132</v>
      </c>
      <c r="B62" s="45" t="s">
        <v>318</v>
      </c>
      <c r="C62" s="46" t="s">
        <v>6</v>
      </c>
      <c r="D62" s="46" t="s">
        <v>133</v>
      </c>
      <c r="E62" s="46" t="s">
        <v>26</v>
      </c>
      <c r="F62" s="46" t="s">
        <v>27</v>
      </c>
      <c r="G62" s="46" t="s">
        <v>134</v>
      </c>
      <c r="H62" s="46" t="s">
        <v>400</v>
      </c>
      <c r="I62" s="46" t="s">
        <v>401</v>
      </c>
    </row>
    <row r="63" spans="1:9" ht="53.25" customHeight="1">
      <c r="A63" s="45" t="s">
        <v>135</v>
      </c>
      <c r="B63" s="45" t="s">
        <v>318</v>
      </c>
      <c r="C63" s="46" t="s">
        <v>6</v>
      </c>
      <c r="D63" s="46" t="s">
        <v>136</v>
      </c>
      <c r="E63" s="46" t="s">
        <v>137</v>
      </c>
      <c r="F63" s="46" t="s">
        <v>138</v>
      </c>
      <c r="G63" s="46" t="s">
        <v>139</v>
      </c>
      <c r="H63" s="46" t="s">
        <v>402</v>
      </c>
      <c r="I63" s="46" t="s">
        <v>403</v>
      </c>
    </row>
    <row r="64" spans="1:9" ht="68.25" customHeight="1">
      <c r="A64" s="45" t="s">
        <v>140</v>
      </c>
      <c r="B64" s="45" t="s">
        <v>318</v>
      </c>
      <c r="C64" s="46" t="s">
        <v>6</v>
      </c>
      <c r="D64" s="46" t="s">
        <v>141</v>
      </c>
      <c r="E64" s="46" t="s">
        <v>142</v>
      </c>
      <c r="F64" s="46" t="s">
        <v>143</v>
      </c>
      <c r="G64" s="46" t="s">
        <v>144</v>
      </c>
      <c r="H64" s="46" t="s">
        <v>38</v>
      </c>
      <c r="I64" s="47" t="s">
        <v>404</v>
      </c>
    </row>
    <row r="65" spans="1:9" ht="53.25" customHeight="1">
      <c r="A65" s="45" t="s">
        <v>145</v>
      </c>
      <c r="B65" s="45" t="s">
        <v>318</v>
      </c>
      <c r="C65" s="46" t="s">
        <v>6</v>
      </c>
      <c r="D65" s="46" t="s">
        <v>146</v>
      </c>
      <c r="E65" s="46" t="s">
        <v>147</v>
      </c>
      <c r="F65" s="46" t="s">
        <v>148</v>
      </c>
      <c r="G65" s="46" t="s">
        <v>149</v>
      </c>
      <c r="H65" s="46" t="s">
        <v>405</v>
      </c>
      <c r="I65" s="47" t="s">
        <v>406</v>
      </c>
    </row>
    <row r="66" spans="1:9" s="44" customFormat="1" ht="39" customHeight="1">
      <c r="A66" s="45" t="s">
        <v>150</v>
      </c>
      <c r="B66" s="45" t="s">
        <v>318</v>
      </c>
      <c r="C66" s="46" t="s">
        <v>6</v>
      </c>
      <c r="D66" s="46" t="s">
        <v>151</v>
      </c>
      <c r="E66" s="46" t="s">
        <v>152</v>
      </c>
      <c r="F66" s="46" t="s">
        <v>153</v>
      </c>
      <c r="G66" s="46" t="s">
        <v>154</v>
      </c>
      <c r="H66" s="46" t="s">
        <v>407</v>
      </c>
      <c r="I66" s="47" t="s">
        <v>408</v>
      </c>
    </row>
    <row r="67" spans="1:9" s="21" customFormat="1" ht="55.5" customHeight="1">
      <c r="A67" s="42"/>
      <c r="B67" s="42"/>
      <c r="C67" s="20"/>
      <c r="D67" s="20"/>
      <c r="E67" s="20"/>
      <c r="F67" s="20"/>
      <c r="G67" s="20"/>
      <c r="H67" s="20"/>
      <c r="I67" s="20"/>
    </row>
    <row r="68" spans="1:9" s="21" customFormat="1" ht="55.5" customHeight="1">
      <c r="A68" s="18"/>
      <c r="B68" s="18"/>
      <c r="C68" s="19"/>
      <c r="D68" s="20"/>
      <c r="E68" s="19"/>
      <c r="F68" s="19"/>
      <c r="G68" s="19"/>
      <c r="H68" s="17"/>
      <c r="I68" s="20"/>
    </row>
    <row r="69" spans="1:9" s="21" customFormat="1" ht="55.5" customHeight="1">
      <c r="A69" s="18"/>
      <c r="B69" s="18"/>
      <c r="C69" s="19"/>
      <c r="D69" s="20"/>
      <c r="E69" s="19"/>
      <c r="F69" s="19"/>
      <c r="G69" s="19"/>
      <c r="H69" s="17"/>
      <c r="I69" s="20"/>
    </row>
    <row r="70" spans="1:9" s="21" customFormat="1" ht="55.5" customHeight="1">
      <c r="A70" s="18"/>
      <c r="B70" s="18"/>
      <c r="C70" s="19"/>
      <c r="D70" s="20"/>
      <c r="E70" s="19"/>
      <c r="F70" s="19"/>
      <c r="G70" s="19"/>
      <c r="H70" s="17"/>
      <c r="I70" s="20"/>
    </row>
    <row r="71" spans="3:9" s="18" customFormat="1" ht="42.75" customHeight="1">
      <c r="C71" s="19"/>
      <c r="D71" s="20"/>
      <c r="E71" s="19"/>
      <c r="F71" s="19"/>
      <c r="G71" s="19"/>
      <c r="H71" s="17"/>
      <c r="I71" s="20"/>
    </row>
    <row r="72" spans="3:9" s="18" customFormat="1" ht="42.75" customHeight="1">
      <c r="C72" s="19"/>
      <c r="D72" s="20"/>
      <c r="E72" s="19"/>
      <c r="F72" s="19"/>
      <c r="G72" s="19"/>
      <c r="H72" s="17"/>
      <c r="I72" s="20"/>
    </row>
    <row r="73" spans="3:9" s="18" customFormat="1" ht="67.5" customHeight="1">
      <c r="C73" s="19"/>
      <c r="D73" s="20"/>
      <c r="E73" s="19"/>
      <c r="F73" s="19"/>
      <c r="G73" s="19"/>
      <c r="H73" s="17"/>
      <c r="I73" s="20"/>
    </row>
    <row r="74" spans="3:9" s="18" customFormat="1" ht="177" customHeight="1">
      <c r="C74" s="19"/>
      <c r="D74" s="20"/>
      <c r="E74" s="19"/>
      <c r="F74" s="19"/>
      <c r="G74" s="19"/>
      <c r="H74" s="17"/>
      <c r="I74" s="20"/>
    </row>
    <row r="75" spans="3:9" s="18" customFormat="1" ht="132.75" customHeight="1">
      <c r="C75" s="19"/>
      <c r="D75" s="20"/>
      <c r="E75" s="19"/>
      <c r="F75" s="19"/>
      <c r="G75" s="19"/>
      <c r="H75" s="17"/>
      <c r="I75" s="20"/>
    </row>
    <row r="76" spans="3:9" s="18" customFormat="1" ht="164.25" customHeight="1">
      <c r="C76" s="19"/>
      <c r="I76" s="22"/>
    </row>
    <row r="77" spans="3:9" s="18" customFormat="1" ht="142.5" customHeight="1">
      <c r="C77" s="19"/>
      <c r="D77" s="20"/>
      <c r="E77" s="19"/>
      <c r="F77" s="19"/>
      <c r="G77" s="19"/>
      <c r="H77" s="17"/>
      <c r="I77" s="20"/>
    </row>
    <row r="78" spans="3:9" s="18" customFormat="1" ht="193.5" customHeight="1">
      <c r="C78" s="19"/>
      <c r="D78" s="20"/>
      <c r="E78" s="19"/>
      <c r="F78" s="19"/>
      <c r="G78" s="19"/>
      <c r="H78" s="17"/>
      <c r="I78" s="20"/>
    </row>
    <row r="79" spans="3:14" s="23" customFormat="1" ht="98.25" customHeight="1">
      <c r="C79" s="19"/>
      <c r="D79" s="20"/>
      <c r="E79" s="19"/>
      <c r="F79" s="19"/>
      <c r="G79" s="19"/>
      <c r="H79" s="17"/>
      <c r="I79" s="20"/>
      <c r="M79" s="23">
        <v>8</v>
      </c>
      <c r="N79" s="23">
        <v>12</v>
      </c>
    </row>
    <row r="80" spans="3:17" s="24" customFormat="1" ht="83.25" customHeight="1">
      <c r="C80" s="19"/>
      <c r="D80" s="20"/>
      <c r="E80" s="19"/>
      <c r="F80" s="19"/>
      <c r="G80" s="19"/>
      <c r="H80" s="17"/>
      <c r="I80" s="20"/>
      <c r="N80" s="24">
        <v>16</v>
      </c>
      <c r="O80" s="24" t="s">
        <v>4</v>
      </c>
      <c r="P80" s="24">
        <v>8</v>
      </c>
      <c r="Q80" s="24" t="s">
        <v>5</v>
      </c>
    </row>
    <row r="81" spans="3:16" s="24" customFormat="1" ht="120" customHeight="1">
      <c r="C81" s="19"/>
      <c r="D81" s="20"/>
      <c r="E81" s="19"/>
      <c r="F81" s="19"/>
      <c r="G81" s="19"/>
      <c r="H81" s="17"/>
      <c r="I81" s="25"/>
      <c r="N81" s="24">
        <f>+N80/10</f>
        <v>1.6</v>
      </c>
      <c r="P81" s="24">
        <f>+P80*30</f>
        <v>240</v>
      </c>
    </row>
    <row r="82" spans="3:9" s="24" customFormat="1" ht="12.75">
      <c r="C82" s="19"/>
      <c r="D82" s="20"/>
      <c r="E82" s="19"/>
      <c r="F82" s="19"/>
      <c r="G82" s="19"/>
      <c r="H82" s="17"/>
      <c r="I82" s="25"/>
    </row>
    <row r="83" spans="3:9" s="18" customFormat="1" ht="65.25" customHeight="1">
      <c r="C83" s="19"/>
      <c r="D83" s="20"/>
      <c r="E83" s="19"/>
      <c r="F83" s="19"/>
      <c r="G83" s="19"/>
      <c r="H83" s="17"/>
      <c r="I83" s="20"/>
    </row>
    <row r="84" spans="3:9" s="26" customFormat="1" ht="90" customHeight="1">
      <c r="C84" s="19"/>
      <c r="I84" s="27"/>
    </row>
    <row r="85" spans="3:9" s="26" customFormat="1" ht="74.25" customHeight="1">
      <c r="C85" s="19"/>
      <c r="D85" s="20"/>
      <c r="E85" s="19"/>
      <c r="F85" s="19"/>
      <c r="G85" s="19"/>
      <c r="H85" s="17"/>
      <c r="I85" s="20"/>
    </row>
    <row r="86" spans="3:9" s="26" customFormat="1" ht="74.25" customHeight="1">
      <c r="C86" s="19"/>
      <c r="D86" s="20"/>
      <c r="E86" s="19"/>
      <c r="F86" s="19"/>
      <c r="G86" s="19"/>
      <c r="H86" s="17"/>
      <c r="I86" s="20"/>
    </row>
    <row r="87" spans="3:9" s="26" customFormat="1" ht="68.25" customHeight="1">
      <c r="C87" s="19"/>
      <c r="D87" s="20"/>
      <c r="E87" s="19"/>
      <c r="F87" s="19"/>
      <c r="G87" s="19"/>
      <c r="H87" s="17"/>
      <c r="I87" s="20"/>
    </row>
    <row r="88" spans="3:9" s="28" customFormat="1" ht="70.5" customHeight="1">
      <c r="C88" s="19"/>
      <c r="D88" s="20"/>
      <c r="E88" s="19"/>
      <c r="F88" s="19"/>
      <c r="G88" s="19"/>
      <c r="H88" s="17"/>
      <c r="I88" s="20"/>
    </row>
    <row r="89" spans="3:9" s="28" customFormat="1" ht="65.25" customHeight="1">
      <c r="C89" s="19"/>
      <c r="D89" s="20"/>
      <c r="E89" s="19"/>
      <c r="F89" s="19"/>
      <c r="G89" s="19"/>
      <c r="H89" s="17"/>
      <c r="I89" s="20"/>
    </row>
    <row r="90" spans="3:9" s="28" customFormat="1" ht="69" customHeight="1">
      <c r="C90" s="19"/>
      <c r="D90" s="20"/>
      <c r="E90" s="19"/>
      <c r="F90" s="19"/>
      <c r="G90" s="19"/>
      <c r="H90" s="17"/>
      <c r="I90" s="20"/>
    </row>
    <row r="91" spans="3:9" s="28" customFormat="1" ht="61.5" customHeight="1">
      <c r="C91" s="19"/>
      <c r="D91" s="20"/>
      <c r="E91" s="19"/>
      <c r="F91" s="19"/>
      <c r="G91" s="19"/>
      <c r="H91" s="17"/>
      <c r="I91" s="20"/>
    </row>
    <row r="92" spans="3:9" s="28" customFormat="1" ht="63.75" customHeight="1">
      <c r="C92" s="19"/>
      <c r="D92" s="20"/>
      <c r="E92" s="19"/>
      <c r="F92" s="19"/>
      <c r="G92" s="19"/>
      <c r="H92" s="17"/>
      <c r="I92" s="20"/>
    </row>
    <row r="93" spans="3:9" s="28" customFormat="1" ht="83.25" customHeight="1">
      <c r="C93" s="19"/>
      <c r="D93" s="20"/>
      <c r="E93" s="19"/>
      <c r="F93" s="19"/>
      <c r="G93" s="19"/>
      <c r="H93" s="17"/>
      <c r="I93" s="20"/>
    </row>
    <row r="94" spans="3:9" s="29" customFormat="1" ht="12.75">
      <c r="C94" s="19"/>
      <c r="D94" s="20"/>
      <c r="E94" s="19"/>
      <c r="F94" s="19"/>
      <c r="G94" s="19"/>
      <c r="H94" s="17"/>
      <c r="I94" s="20"/>
    </row>
    <row r="95" spans="3:9" s="30" customFormat="1" ht="81" customHeight="1">
      <c r="C95" s="19"/>
      <c r="D95" s="20"/>
      <c r="E95" s="19"/>
      <c r="F95" s="19"/>
      <c r="G95" s="19"/>
      <c r="H95" s="17"/>
      <c r="I95" s="20"/>
    </row>
    <row r="96" spans="3:9" s="30" customFormat="1" ht="59.25" customHeight="1">
      <c r="C96" s="19"/>
      <c r="D96" s="20"/>
      <c r="E96" s="19"/>
      <c r="F96" s="19"/>
      <c r="G96" s="19"/>
      <c r="H96" s="17"/>
      <c r="I96" s="20"/>
    </row>
    <row r="97" spans="3:9" s="26" customFormat="1" ht="57" customHeight="1">
      <c r="C97" s="19"/>
      <c r="D97" s="20"/>
      <c r="E97" s="19"/>
      <c r="F97" s="19"/>
      <c r="G97" s="19"/>
      <c r="H97" s="17"/>
      <c r="I97" s="20"/>
    </row>
    <row r="98" spans="3:9" s="30" customFormat="1" ht="39.75" customHeight="1">
      <c r="C98" s="19"/>
      <c r="D98" s="20"/>
      <c r="E98" s="19"/>
      <c r="F98" s="19"/>
      <c r="G98" s="19"/>
      <c r="H98" s="17"/>
      <c r="I98" s="20"/>
    </row>
    <row r="99" spans="3:9" s="31" customFormat="1" ht="52.5" customHeight="1">
      <c r="C99" s="19"/>
      <c r="D99" s="20"/>
      <c r="E99" s="19"/>
      <c r="F99" s="19"/>
      <c r="G99" s="19"/>
      <c r="H99" s="17"/>
      <c r="I99" s="20"/>
    </row>
    <row r="100" spans="3:9" s="31" customFormat="1" ht="57" customHeight="1">
      <c r="C100" s="19"/>
      <c r="D100" s="20"/>
      <c r="E100" s="19"/>
      <c r="F100" s="19"/>
      <c r="G100" s="19"/>
      <c r="H100" s="17"/>
      <c r="I100" s="20"/>
    </row>
    <row r="101" spans="3:9" s="31" customFormat="1" ht="69.75" customHeight="1">
      <c r="C101" s="19"/>
      <c r="D101" s="20"/>
      <c r="E101" s="19"/>
      <c r="F101" s="19"/>
      <c r="G101" s="19"/>
      <c r="H101" s="17"/>
      <c r="I101" s="20"/>
    </row>
    <row r="102" spans="3:9" s="31" customFormat="1" ht="80.25" customHeight="1">
      <c r="C102" s="19"/>
      <c r="D102" s="20"/>
      <c r="E102" s="19"/>
      <c r="F102" s="19"/>
      <c r="G102" s="19"/>
      <c r="H102" s="17"/>
      <c r="I102" s="20"/>
    </row>
    <row r="103" spans="3:9" s="31" customFormat="1" ht="52.5" customHeight="1">
      <c r="C103" s="19"/>
      <c r="I103" s="32"/>
    </row>
    <row r="104" spans="3:9" s="18" customFormat="1" ht="51" customHeight="1">
      <c r="C104" s="19"/>
      <c r="D104" s="20"/>
      <c r="E104" s="19"/>
      <c r="F104" s="19"/>
      <c r="G104" s="19"/>
      <c r="H104" s="17"/>
      <c r="I104" s="20"/>
    </row>
    <row r="105" spans="3:9" s="18" customFormat="1" ht="74.25" customHeight="1">
      <c r="C105" s="19"/>
      <c r="D105" s="20"/>
      <c r="E105" s="19"/>
      <c r="F105" s="19"/>
      <c r="G105" s="19"/>
      <c r="H105" s="17"/>
      <c r="I105" s="20"/>
    </row>
    <row r="106" spans="3:9" s="18" customFormat="1" ht="74.25" customHeight="1">
      <c r="C106" s="19"/>
      <c r="D106" s="20"/>
      <c r="E106" s="19"/>
      <c r="F106" s="19"/>
      <c r="G106" s="19"/>
      <c r="H106" s="17"/>
      <c r="I106" s="20"/>
    </row>
    <row r="107" spans="3:9" s="18" customFormat="1" ht="66" customHeight="1">
      <c r="C107" s="19"/>
      <c r="D107" s="20"/>
      <c r="E107" s="19"/>
      <c r="F107" s="19"/>
      <c r="G107" s="19"/>
      <c r="H107" s="17"/>
      <c r="I107" s="20"/>
    </row>
    <row r="108" spans="3:9" s="18" customFormat="1" ht="51" customHeight="1">
      <c r="C108" s="19"/>
      <c r="D108" s="20"/>
      <c r="E108" s="19"/>
      <c r="F108" s="19"/>
      <c r="G108" s="19"/>
      <c r="H108" s="17"/>
      <c r="I108" s="20"/>
    </row>
    <row r="109" spans="3:9" s="18" customFormat="1" ht="51" customHeight="1">
      <c r="C109" s="19"/>
      <c r="D109" s="20"/>
      <c r="E109" s="19"/>
      <c r="F109" s="19"/>
      <c r="G109" s="19"/>
      <c r="H109" s="17"/>
      <c r="I109" s="20"/>
    </row>
    <row r="110" spans="3:9" s="18" customFormat="1" ht="65.25" customHeight="1">
      <c r="C110" s="19"/>
      <c r="D110" s="20"/>
      <c r="E110" s="19"/>
      <c r="F110" s="19"/>
      <c r="G110" s="19"/>
      <c r="H110" s="17"/>
      <c r="I110" s="20"/>
    </row>
    <row r="111" spans="3:9" s="18" customFormat="1" ht="63.75" customHeight="1">
      <c r="C111" s="19"/>
      <c r="D111" s="20"/>
      <c r="E111" s="19"/>
      <c r="F111" s="19"/>
      <c r="G111" s="19"/>
      <c r="H111" s="17"/>
      <c r="I111" s="20"/>
    </row>
    <row r="112" spans="3:9" s="18" customFormat="1" ht="63.75" customHeight="1">
      <c r="C112" s="19"/>
      <c r="D112" s="20"/>
      <c r="E112" s="19"/>
      <c r="F112" s="19"/>
      <c r="G112" s="19"/>
      <c r="H112" s="17"/>
      <c r="I112" s="20"/>
    </row>
    <row r="113" spans="3:9" s="18" customFormat="1" ht="77.25" customHeight="1">
      <c r="C113" s="19"/>
      <c r="D113" s="20"/>
      <c r="E113" s="19"/>
      <c r="F113" s="19"/>
      <c r="G113" s="19"/>
      <c r="H113" s="17"/>
      <c r="I113" s="20"/>
    </row>
    <row r="114" spans="3:9" s="33" customFormat="1" ht="77.25" customHeight="1">
      <c r="C114" s="19"/>
      <c r="D114" s="20"/>
      <c r="E114" s="19"/>
      <c r="F114" s="19"/>
      <c r="G114" s="19"/>
      <c r="H114" s="17"/>
      <c r="I114" s="20"/>
    </row>
    <row r="115" spans="3:9" s="33" customFormat="1" ht="77.25" customHeight="1">
      <c r="C115" s="19"/>
      <c r="D115" s="20"/>
      <c r="E115" s="19"/>
      <c r="F115" s="19"/>
      <c r="G115" s="19"/>
      <c r="H115" s="17"/>
      <c r="I115" s="20"/>
    </row>
    <row r="116" spans="3:9" s="33" customFormat="1" ht="77.25" customHeight="1">
      <c r="C116" s="19"/>
      <c r="D116" s="20"/>
      <c r="E116" s="19"/>
      <c r="F116" s="19"/>
      <c r="G116" s="19"/>
      <c r="H116" s="17"/>
      <c r="I116" s="20"/>
    </row>
    <row r="117" spans="3:9" s="33" customFormat="1" ht="77.25" customHeight="1">
      <c r="C117" s="19"/>
      <c r="D117" s="20"/>
      <c r="E117" s="19"/>
      <c r="F117" s="19"/>
      <c r="G117" s="19"/>
      <c r="H117" s="17"/>
      <c r="I117" s="20"/>
    </row>
    <row r="118" spans="3:9" s="33" customFormat="1" ht="178.5" customHeight="1">
      <c r="C118" s="19"/>
      <c r="D118" s="20"/>
      <c r="E118" s="19"/>
      <c r="F118" s="19"/>
      <c r="G118" s="19"/>
      <c r="H118" s="17"/>
      <c r="I118" s="20"/>
    </row>
    <row r="119" spans="3:9" s="33" customFormat="1" ht="183" customHeight="1">
      <c r="C119" s="19"/>
      <c r="D119" s="20"/>
      <c r="E119" s="19"/>
      <c r="F119" s="19"/>
      <c r="G119" s="19"/>
      <c r="H119" s="17"/>
      <c r="I119" s="20"/>
    </row>
    <row r="120" spans="3:9" s="33" customFormat="1" ht="189" customHeight="1">
      <c r="C120" s="19"/>
      <c r="D120" s="20"/>
      <c r="E120" s="19"/>
      <c r="F120" s="19"/>
      <c r="G120" s="19"/>
      <c r="H120" s="17"/>
      <c r="I120" s="20"/>
    </row>
    <row r="121" spans="3:9" s="33" customFormat="1" ht="162.75" customHeight="1">
      <c r="C121" s="19"/>
      <c r="D121" s="20"/>
      <c r="E121" s="19"/>
      <c r="F121" s="19"/>
      <c r="G121" s="19"/>
      <c r="H121" s="17"/>
      <c r="I121" s="20"/>
    </row>
    <row r="122" spans="3:9" s="33" customFormat="1" ht="122.25" customHeight="1">
      <c r="C122" s="19"/>
      <c r="D122" s="20"/>
      <c r="E122" s="19"/>
      <c r="F122" s="19"/>
      <c r="G122" s="19"/>
      <c r="H122" s="17"/>
      <c r="I122" s="20"/>
    </row>
    <row r="123" spans="3:9" s="33" customFormat="1" ht="120" customHeight="1">
      <c r="C123" s="19"/>
      <c r="D123" s="20"/>
      <c r="E123" s="19"/>
      <c r="F123" s="19"/>
      <c r="G123" s="19"/>
      <c r="H123" s="17"/>
      <c r="I123" s="20"/>
    </row>
    <row r="124" spans="3:9" s="33" customFormat="1" ht="120" customHeight="1">
      <c r="C124" s="19"/>
      <c r="D124" s="20"/>
      <c r="E124" s="19"/>
      <c r="F124" s="19"/>
      <c r="G124" s="19"/>
      <c r="H124" s="17"/>
      <c r="I124" s="20"/>
    </row>
    <row r="125" spans="3:9" s="33" customFormat="1" ht="135" customHeight="1">
      <c r="C125" s="19"/>
      <c r="D125" s="20"/>
      <c r="E125" s="19"/>
      <c r="F125" s="19"/>
      <c r="G125" s="19"/>
      <c r="H125" s="17"/>
      <c r="I125" s="20"/>
    </row>
    <row r="126" spans="3:9" s="33" customFormat="1" ht="154.5" customHeight="1">
      <c r="C126" s="19"/>
      <c r="D126" s="20"/>
      <c r="E126" s="19"/>
      <c r="F126" s="19"/>
      <c r="G126" s="19"/>
      <c r="H126" s="17"/>
      <c r="I126" s="20"/>
    </row>
    <row r="127" spans="3:9" s="33" customFormat="1" ht="135" customHeight="1">
      <c r="C127" s="19"/>
      <c r="D127" s="20"/>
      <c r="E127" s="19"/>
      <c r="F127" s="19"/>
      <c r="G127" s="19"/>
      <c r="H127" s="17"/>
      <c r="I127" s="20"/>
    </row>
    <row r="128" spans="3:9" s="37" customFormat="1" ht="54.75" customHeight="1">
      <c r="C128" s="34"/>
      <c r="D128" s="35"/>
      <c r="E128" s="34"/>
      <c r="F128" s="34"/>
      <c r="G128" s="34"/>
      <c r="H128" s="36"/>
      <c r="I128" s="35"/>
    </row>
    <row r="129" spans="3:9" s="23" customFormat="1" ht="78.75" customHeight="1">
      <c r="C129" s="19"/>
      <c r="D129" s="20"/>
      <c r="E129" s="19"/>
      <c r="F129" s="19"/>
      <c r="G129" s="19"/>
      <c r="H129" s="17"/>
      <c r="I129" s="20"/>
    </row>
    <row r="130" spans="3:9" s="37" customFormat="1" ht="69.75" customHeight="1">
      <c r="C130" s="19"/>
      <c r="D130" s="20"/>
      <c r="E130" s="19"/>
      <c r="F130" s="19"/>
      <c r="G130" s="19"/>
      <c r="H130" s="17"/>
      <c r="I130" s="20"/>
    </row>
    <row r="131" spans="3:9" s="37" customFormat="1" ht="69.75" customHeight="1">
      <c r="C131" s="19"/>
      <c r="D131" s="20"/>
      <c r="E131" s="19"/>
      <c r="F131" s="19"/>
      <c r="G131" s="19"/>
      <c r="H131" s="17"/>
      <c r="I131" s="20"/>
    </row>
    <row r="132" spans="3:9" s="18" customFormat="1" ht="69" customHeight="1">
      <c r="C132" s="19"/>
      <c r="D132" s="20"/>
      <c r="E132" s="19"/>
      <c r="F132" s="19"/>
      <c r="G132" s="19"/>
      <c r="H132" s="17"/>
      <c r="I132" s="20"/>
    </row>
    <row r="133" spans="3:9" s="18" customFormat="1" ht="72" customHeight="1">
      <c r="C133" s="19"/>
      <c r="D133" s="20"/>
      <c r="E133" s="19"/>
      <c r="F133" s="19"/>
      <c r="G133" s="19"/>
      <c r="H133" s="17"/>
      <c r="I133" s="20"/>
    </row>
    <row r="134" spans="3:9" s="18" customFormat="1" ht="83.25" customHeight="1">
      <c r="C134" s="19"/>
      <c r="D134" s="20"/>
      <c r="E134" s="19"/>
      <c r="F134" s="19"/>
      <c r="G134" s="19"/>
      <c r="H134" s="17"/>
      <c r="I134" s="20"/>
    </row>
    <row r="135" spans="3:9" s="26" customFormat="1" ht="12.75">
      <c r="C135" s="19"/>
      <c r="D135" s="20"/>
      <c r="E135" s="19"/>
      <c r="F135" s="19"/>
      <c r="G135" s="19"/>
      <c r="H135" s="17"/>
      <c r="I135" s="20"/>
    </row>
    <row r="136" spans="3:9" s="26" customFormat="1" ht="51" customHeight="1">
      <c r="C136" s="19"/>
      <c r="D136" s="20"/>
      <c r="E136" s="19"/>
      <c r="F136" s="19"/>
      <c r="G136" s="19"/>
      <c r="H136" s="17"/>
      <c r="I136" s="20"/>
    </row>
    <row r="137" spans="3:9" s="37" customFormat="1" ht="12.75">
      <c r="C137" s="19"/>
      <c r="D137" s="20"/>
      <c r="E137" s="19"/>
      <c r="F137" s="19"/>
      <c r="G137" s="19"/>
      <c r="H137" s="19"/>
      <c r="I137" s="20"/>
    </row>
    <row r="138" spans="3:11" s="37" customFormat="1" ht="12.75">
      <c r="C138" s="19"/>
      <c r="D138" s="20"/>
      <c r="E138" s="19"/>
      <c r="F138" s="19"/>
      <c r="G138" s="19"/>
      <c r="H138" s="19"/>
      <c r="I138" s="20"/>
      <c r="K138" s="37" t="s">
        <v>17</v>
      </c>
    </row>
    <row r="139" spans="3:9" s="37" customFormat="1" ht="12.75">
      <c r="C139" s="19"/>
      <c r="D139" s="20"/>
      <c r="E139" s="19"/>
      <c r="F139" s="19"/>
      <c r="G139" s="19"/>
      <c r="H139" s="19"/>
      <c r="I139" s="20"/>
    </row>
    <row r="140" spans="3:9" s="37" customFormat="1" ht="59.25" customHeight="1">
      <c r="C140" s="19"/>
      <c r="D140" s="20"/>
      <c r="E140" s="19"/>
      <c r="F140" s="19"/>
      <c r="G140" s="19"/>
      <c r="H140" s="19"/>
      <c r="I140" s="20"/>
    </row>
    <row r="141" spans="3:9" s="37" customFormat="1" ht="51" customHeight="1">
      <c r="C141" s="19"/>
      <c r="D141" s="20"/>
      <c r="E141" s="19"/>
      <c r="F141" s="19"/>
      <c r="G141" s="19"/>
      <c r="H141" s="19"/>
      <c r="I141" s="20"/>
    </row>
    <row r="142" spans="3:9" s="37" customFormat="1" ht="65.25" customHeight="1">
      <c r="C142" s="19"/>
      <c r="D142" s="20"/>
      <c r="E142" s="19"/>
      <c r="F142" s="19"/>
      <c r="G142" s="19"/>
      <c r="H142" s="19"/>
      <c r="I142" s="20"/>
    </row>
    <row r="143" spans="3:9" s="38" customFormat="1" ht="54" customHeight="1">
      <c r="C143" s="19"/>
      <c r="D143" s="20"/>
      <c r="E143" s="19"/>
      <c r="F143" s="19"/>
      <c r="G143" s="19"/>
      <c r="H143" s="17"/>
      <c r="I143" s="20"/>
    </row>
    <row r="144" spans="3:9" s="38" customFormat="1" ht="12.75">
      <c r="C144" s="19"/>
      <c r="D144" s="20"/>
      <c r="E144" s="19"/>
      <c r="F144" s="19"/>
      <c r="G144" s="19"/>
      <c r="H144" s="17"/>
      <c r="I144" s="20"/>
    </row>
    <row r="145" s="39" customFormat="1" ht="12.75">
      <c r="I145" s="40"/>
    </row>
    <row r="156" ht="12.75">
      <c r="G156" s="41"/>
    </row>
  </sheetData>
  <sheetProtection/>
  <autoFilter ref="A6:I66">
    <sortState ref="A7:I156">
      <sortCondition sortBy="value" ref="B7:B156"/>
    </sortState>
  </autoFilter>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dary hurtado</cp:lastModifiedBy>
  <cp:lastPrinted>2017-03-02T13:56:49Z</cp:lastPrinted>
  <dcterms:created xsi:type="dcterms:W3CDTF">2010-02-19T20:49:03Z</dcterms:created>
  <dcterms:modified xsi:type="dcterms:W3CDTF">2017-11-16T19:53:42Z</dcterms:modified>
  <cp:category/>
  <cp:version/>
  <cp:contentType/>
  <cp:contentStatus/>
</cp:coreProperties>
</file>